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5700" windowHeight="8205" activeTab="1"/>
  </bookViews>
  <sheets>
    <sheet name="Field Descriptions" sheetId="2" r:id="rId1"/>
    <sheet name="How to merge names" sheetId="4" r:id="rId2"/>
    <sheet name="StaticAf_2013_example" sheetId="1" r:id="rId3"/>
    <sheet name="Sheet1" sheetId="3" r:id="rId4"/>
  </sheets>
  <definedNames>
    <definedName name="_xlnm._FilterDatabase" localSheetId="2" hidden="1">StaticAf_2013_example!$A$1:$AI$67</definedName>
  </definedNames>
  <calcPr calcId="145621"/>
</workbook>
</file>

<file path=xl/calcChain.xml><?xml version="1.0" encoding="utf-8"?>
<calcChain xmlns="http://schemas.openxmlformats.org/spreadsheetml/2006/main">
  <c r="I5" i="1" l="1"/>
  <c r="I4" i="1" l="1"/>
  <c r="J4" i="1" l="1"/>
  <c r="J3" i="1"/>
  <c r="J2" i="1"/>
  <c r="I3" i="1"/>
  <c r="I2" i="1"/>
</calcChain>
</file>

<file path=xl/sharedStrings.xml><?xml version="1.0" encoding="utf-8"?>
<sst xmlns="http://schemas.openxmlformats.org/spreadsheetml/2006/main" count="438" uniqueCount="180">
  <si>
    <t>Fiscalyear</t>
  </si>
  <si>
    <t>County</t>
  </si>
  <si>
    <t>DistrictName</t>
  </si>
  <si>
    <t>DistrictCode</t>
  </si>
  <si>
    <t>SchoolName</t>
  </si>
  <si>
    <t>SchoolCode</t>
  </si>
  <si>
    <t>SchoolCTDS</t>
  </si>
  <si>
    <t>SAISID</t>
  </si>
  <si>
    <t>SAISIDMatch</t>
  </si>
  <si>
    <t>StudentGrade</t>
  </si>
  <si>
    <t>Testlevel</t>
  </si>
  <si>
    <t>ELL_TESTED</t>
  </si>
  <si>
    <t>ELL_95TESTREPORT</t>
  </si>
  <si>
    <t>ELL</t>
  </si>
  <si>
    <t>ELL_FAY</t>
  </si>
  <si>
    <t>ELL_RECLASS</t>
  </si>
  <si>
    <t>FAY</t>
  </si>
  <si>
    <t>DistrictFay</t>
  </si>
  <si>
    <t>FEP</t>
  </si>
  <si>
    <t>FEPYear</t>
  </si>
  <si>
    <t>SUBJECT</t>
  </si>
  <si>
    <t>PERFORM</t>
  </si>
  <si>
    <t>Performance</t>
  </si>
  <si>
    <t>RawScore</t>
  </si>
  <si>
    <t>ScaleScore</t>
  </si>
  <si>
    <t>PY_Bottom25_FAY</t>
  </si>
  <si>
    <t>SGP_CY</t>
  </si>
  <si>
    <t>CY_Bottom25_FAY</t>
  </si>
  <si>
    <t>Previous_Scalescore_AIMS</t>
  </si>
  <si>
    <t>Previous_Perform</t>
  </si>
  <si>
    <t>Previous_Performance</t>
  </si>
  <si>
    <t>PY_SGP</t>
  </si>
  <si>
    <t>School_Type</t>
  </si>
  <si>
    <t>.</t>
  </si>
  <si>
    <t>Field Name</t>
  </si>
  <si>
    <t>Description</t>
  </si>
  <si>
    <t>Name of student's school</t>
  </si>
  <si>
    <t>Unique student identifier from the SAIS database system</t>
  </si>
  <si>
    <t xml:space="preserve">Student's grade </t>
  </si>
  <si>
    <t>Number of years student has been classified FEP</t>
  </si>
  <si>
    <t>Performance level (alphabetical) - FFB, A, M, E</t>
  </si>
  <si>
    <t>Raw score on test</t>
  </si>
  <si>
    <t>Scaled score on test</t>
  </si>
  <si>
    <t>Student Growth Percentile Current Year</t>
  </si>
  <si>
    <t xml:space="preserve">Prior Year Scale Score on AIMS </t>
  </si>
  <si>
    <t>Prior Year Performance Category on AIMS - FFB, A, M, E</t>
  </si>
  <si>
    <t xml:space="preserve">Student Growth Percentile Prior Year </t>
  </si>
  <si>
    <t>675 = AIMS Reading, 677 = AIMS Mathematics, . = no AIMS test</t>
  </si>
  <si>
    <t xml:space="preserve">Fiscal year of A-F letter grade data </t>
  </si>
  <si>
    <t>Key</t>
  </si>
  <si>
    <t>County in which the student's school is located</t>
  </si>
  <si>
    <t>(if blank, this data is for ELL Reclassification Rate)</t>
  </si>
  <si>
    <t xml:space="preserve">Name of district in which student's school is located  </t>
  </si>
  <si>
    <t>Enterprise database entity number of district in which student is enrolled</t>
  </si>
  <si>
    <t>Enterprise database entity number of school in which student is enrolled</t>
  </si>
  <si>
    <t xml:space="preserve">County Code, Type Code, District Code &amp; Site Number of student's school </t>
  </si>
  <si>
    <t xml:space="preserve">Was the student tested on the Spring AZELLA? </t>
  </si>
  <si>
    <t xml:space="preserve">Was the Spring AZELLA test required for this student? </t>
  </si>
  <si>
    <t xml:space="preserve">Was the student considered to have an ELL need in the current year? </t>
  </si>
  <si>
    <t xml:space="preserve">ELL Full Academic Year </t>
  </si>
  <si>
    <t xml:space="preserve">Was the student reclassified as fluent English proficient? </t>
  </si>
  <si>
    <t xml:space="preserve">Full Academic Year on AIMS </t>
  </si>
  <si>
    <t xml:space="preserve">District level Full Academic Year on AIMS </t>
  </si>
  <si>
    <t xml:space="preserve">Is student Fluent English Proficient? </t>
  </si>
  <si>
    <t>1 = Yes, 0 = No, Blank = data not applicable or available</t>
  </si>
  <si>
    <t>Assessment type</t>
  </si>
  <si>
    <t xml:space="preserve">Performance level (numerical) </t>
  </si>
  <si>
    <t>Prior Year Bottom 25% Full Academic Year</t>
  </si>
  <si>
    <t>Prior Year Performance Category on AIMS</t>
  </si>
  <si>
    <t xml:space="preserve">1 = Traditional, 2 = Small, 3 = Alternative, 4 = K-2 </t>
  </si>
  <si>
    <t xml:space="preserve">Type of A-F Letter Grade model </t>
  </si>
  <si>
    <t>Sample County</t>
  </si>
  <si>
    <t>Example District</t>
  </si>
  <si>
    <t>Some Middle School</t>
  </si>
  <si>
    <t>An Elementary School</t>
  </si>
  <si>
    <t>ABC12345</t>
  </si>
  <si>
    <t>ABC12346</t>
  </si>
  <si>
    <t>ABC12347</t>
  </si>
  <si>
    <t>ABC12348</t>
  </si>
  <si>
    <t>ABC12349</t>
  </si>
  <si>
    <t>ABC12350</t>
  </si>
  <si>
    <t>ABC12351</t>
  </si>
  <si>
    <t>ABC12352</t>
  </si>
  <si>
    <t>ABC12353</t>
  </si>
  <si>
    <t>ABC12354</t>
  </si>
  <si>
    <t>ABC12355</t>
  </si>
  <si>
    <t>ABC12356</t>
  </si>
  <si>
    <t>ABC12357</t>
  </si>
  <si>
    <t>ABC12358</t>
  </si>
  <si>
    <t>ABC12359</t>
  </si>
  <si>
    <t>ABC12721</t>
  </si>
  <si>
    <t>ABC12722</t>
  </si>
  <si>
    <t>ABC12723</t>
  </si>
  <si>
    <t>ABC12724</t>
  </si>
  <si>
    <t>ABC12725</t>
  </si>
  <si>
    <t>ABC12726</t>
  </si>
  <si>
    <t>ABC12727</t>
  </si>
  <si>
    <t>ABC12728</t>
  </si>
  <si>
    <t>ABC12729</t>
  </si>
  <si>
    <t>ABC12730</t>
  </si>
  <si>
    <t>ABC12731</t>
  </si>
  <si>
    <t>ABC12732</t>
  </si>
  <si>
    <t>ABC12733</t>
  </si>
  <si>
    <t>ABC12734</t>
  </si>
  <si>
    <t>ABC12735</t>
  </si>
  <si>
    <t>ABC12736</t>
  </si>
  <si>
    <t>ABC12737</t>
  </si>
  <si>
    <t>ABC12738</t>
  </si>
  <si>
    <t>ABC12739</t>
  </si>
  <si>
    <t>ABC12740</t>
  </si>
  <si>
    <t>ABC12741</t>
  </si>
  <si>
    <t>ABC12742</t>
  </si>
  <si>
    <t>ABC12743</t>
  </si>
  <si>
    <t>ABC12744</t>
  </si>
  <si>
    <t>ABC12745</t>
  </si>
  <si>
    <t>ABC12746</t>
  </si>
  <si>
    <t>ABC13167</t>
  </si>
  <si>
    <t>ABC13168</t>
  </si>
  <si>
    <t>ABC13169</t>
  </si>
  <si>
    <t>ABC13170</t>
  </si>
  <si>
    <t>ABC13171</t>
  </si>
  <si>
    <t>ABC13172</t>
  </si>
  <si>
    <t>ABC13173</t>
  </si>
  <si>
    <t>ABC13174</t>
  </si>
  <si>
    <t>ABC13175</t>
  </si>
  <si>
    <t>ABC13176</t>
  </si>
  <si>
    <t>ABC13177</t>
  </si>
  <si>
    <t>ABC13178</t>
  </si>
  <si>
    <t>ABC13179</t>
  </si>
  <si>
    <t>ABC13180</t>
  </si>
  <si>
    <t>ABC13181</t>
  </si>
  <si>
    <t>ABC13182</t>
  </si>
  <si>
    <t>ABC13183</t>
  </si>
  <si>
    <t>ABC13184</t>
  </si>
  <si>
    <t>ABC13185</t>
  </si>
  <si>
    <t>ABC13186</t>
  </si>
  <si>
    <t>ABC13187</t>
  </si>
  <si>
    <t>ABC13188</t>
  </si>
  <si>
    <t>ABC13189</t>
  </si>
  <si>
    <t>ABC13190</t>
  </si>
  <si>
    <t>ABC13191</t>
  </si>
  <si>
    <t xml:space="preserve">1. Download static data file from Common Logon. </t>
  </si>
  <si>
    <t>Last Name</t>
  </si>
  <si>
    <t>First Name</t>
  </si>
  <si>
    <t>2. In blank sheet after static data (sheet 1) of the static data excel file, label column A SAISID, column B Last name, column C First name. See example Sheet 1.</t>
  </si>
  <si>
    <t>4. Ensure that both sets of SAIS ID numbers appear in ascending order in both sheets (keep SAIS attached to student records/names).</t>
  </si>
  <si>
    <t>5. Label the column where you would like to place last name in the static file (In this example, I inserted a column after SAIS ID column). Highlight the first cell &amp; paste this formula: =VLOOKUP(H:H,sheet1!A:C,2,FALSE)</t>
  </si>
  <si>
    <t>6. Label the column where you would like to place last name in the static file (In this example, I inserted a column after Last Name). Highlight the first cell &amp; paste this formula: =VLOOKUP(H:H,sheet1!A:C,3,FALSE)</t>
  </si>
  <si>
    <t>=VLOOKUP(H:H,sheet1!A:C,2,FALSE)</t>
  </si>
  <si>
    <t>=VLOOKUP(H:H,sheet1!A:C,3,FALSE)</t>
  </si>
  <si>
    <t>last1</t>
  </si>
  <si>
    <t>last2</t>
  </si>
  <si>
    <t>last3</t>
  </si>
  <si>
    <t>last4</t>
  </si>
  <si>
    <t>first1</t>
  </si>
  <si>
    <t>first2</t>
  </si>
  <si>
    <t>first3</t>
  </si>
  <si>
    <t>first4</t>
  </si>
  <si>
    <t xml:space="preserve">*If you receive an Error message, both columns must be sorted from least to greatest. </t>
  </si>
  <si>
    <t>*If you receive N/A or 0, this means that the SAIS ID does not appear in your Sheet1 file. The data should be retrieved for these cases elsewhere.</t>
  </si>
  <si>
    <t>TIPS FOR HOW TO MERGE NAMES ONTO THE STATIC FILE</t>
  </si>
  <si>
    <t>7. Copy and paste each formula down both columns. Test this formula by cutting and pasting into cell I5 and cell J5 in the StaticAf_2013_example sheet.</t>
  </si>
  <si>
    <t xml:space="preserve">There are many videos/guides on this type of merge available for those without a Student Information System or with limited data management experience. </t>
  </si>
  <si>
    <t>3. Copy/Paste and/or Insert SAIS ID numbers, last name, and first name of all your students from either Student Counts report, AIMS data download, etc. in Sheet 1.</t>
  </si>
  <si>
    <t>Bottom25_FAY_Schl</t>
  </si>
  <si>
    <t>Bottom25_FAY_dist</t>
  </si>
  <si>
    <t>Testtype</t>
  </si>
  <si>
    <t>Stanine</t>
  </si>
  <si>
    <t>Stanine5</t>
  </si>
  <si>
    <t>On_target</t>
  </si>
  <si>
    <t>Full Academic Year Student in the bottom 25 at school level</t>
  </si>
  <si>
    <t>Full Academic Year Student in the bottom 25 at district level</t>
  </si>
  <si>
    <t>Test Type</t>
  </si>
  <si>
    <t>679 = Fall test, 680 = Spring Test, 685 = AIMS A, 687 = Stanford 10</t>
  </si>
  <si>
    <t>1 = Yes, 0 = No</t>
  </si>
  <si>
    <t>1 = FFB, 2 = A, 3 = M, 4 = E</t>
  </si>
  <si>
    <t>Student scored in 5th stanine or better</t>
  </si>
  <si>
    <t>Student's Stanford 10 scale score &lt;&gt; target score</t>
  </si>
  <si>
    <t>1-3 below average, 4-6 average, 7-9 above average</t>
  </si>
  <si>
    <t xml:space="preserve">A nine point performance scale used for normalized test scores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</si>
</sst>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19" fillId="33" borderId="0" xfId="0" applyFont="1" applyFill="1"/>
    <xf numFmtId="0" fontId="18" fillId="0" borderId="0" xfId="0" applyFont="1" applyAlignment="1"/>
    <xf numFmtId="49" fontId="0" fillId="0" borderId="0" xfId="0" applyNumberFormat="1"/>
    <xf numFmtId="0" fontId="0" fillId="0" borderId="0" xfId="0" applyNumberFormat="1"/>
    <xf numFmtId="0" fontId="16" fillId="0" borderId="0" xfId="0" applyFont="1"/>
    <xf numFmtId="0" fontId="0" fillId="34" borderId="10" xfId="0" applyFill="1" applyBorder="1"/>
    <xf numFmtId="0" fontId="0" fillId="34" borderId="10" xfId="0" applyNumberFormat="1" applyFill="1" applyBorder="1"/>
    <xf numFmtId="0" fontId="18" fillId="0" borderId="0" xfId="0" applyFont="1" applyBorder="1"/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41" sqref="B41"/>
    </sheetView>
  </sheetViews>
  <sheetFormatPr defaultColWidth="8.85546875" defaultRowHeight="12.75" x14ac:dyDescent="0.2"/>
  <cols>
    <col min="1" max="1" width="79.7109375" style="1" bestFit="1" customWidth="1"/>
    <col min="2" max="2" width="70.140625" style="1" bestFit="1" customWidth="1"/>
    <col min="3" max="3" width="56.85546875" style="1" bestFit="1" customWidth="1"/>
    <col min="4" max="16384" width="8.85546875" style="1"/>
  </cols>
  <sheetData>
    <row r="1" spans="1:3" x14ac:dyDescent="0.2">
      <c r="A1" s="10"/>
      <c r="B1" s="10"/>
    </row>
    <row r="2" spans="1:3" x14ac:dyDescent="0.2">
      <c r="A2" s="2" t="s">
        <v>34</v>
      </c>
      <c r="B2" s="2" t="s">
        <v>35</v>
      </c>
      <c r="C2" s="2" t="s">
        <v>49</v>
      </c>
    </row>
    <row r="3" spans="1:3" x14ac:dyDescent="0.2">
      <c r="A3" s="1" t="s">
        <v>0</v>
      </c>
      <c r="B3" s="1" t="s">
        <v>48</v>
      </c>
    </row>
    <row r="4" spans="1:3" ht="13.15" customHeight="1" x14ac:dyDescent="0.2">
      <c r="A4" s="1" t="s">
        <v>1</v>
      </c>
      <c r="B4" s="1" t="s">
        <v>50</v>
      </c>
      <c r="C4" s="1" t="s">
        <v>51</v>
      </c>
    </row>
    <row r="5" spans="1:3" x14ac:dyDescent="0.2">
      <c r="A5" s="1" t="s">
        <v>2</v>
      </c>
      <c r="B5" s="1" t="s">
        <v>52</v>
      </c>
      <c r="C5" s="1" t="s">
        <v>51</v>
      </c>
    </row>
    <row r="6" spans="1:3" x14ac:dyDescent="0.2">
      <c r="A6" s="1" t="s">
        <v>3</v>
      </c>
      <c r="B6" s="1" t="s">
        <v>53</v>
      </c>
    </row>
    <row r="7" spans="1:3" x14ac:dyDescent="0.2">
      <c r="A7" s="1" t="s">
        <v>4</v>
      </c>
      <c r="B7" s="1" t="s">
        <v>36</v>
      </c>
    </row>
    <row r="8" spans="1:3" x14ac:dyDescent="0.2">
      <c r="A8" s="1" t="s">
        <v>5</v>
      </c>
      <c r="B8" s="1" t="s">
        <v>54</v>
      </c>
    </row>
    <row r="9" spans="1:3" x14ac:dyDescent="0.2">
      <c r="A9" s="1" t="s">
        <v>6</v>
      </c>
      <c r="B9" s="1" t="s">
        <v>55</v>
      </c>
    </row>
    <row r="10" spans="1:3" x14ac:dyDescent="0.2">
      <c r="A10" s="1" t="s">
        <v>7</v>
      </c>
      <c r="B10" s="1" t="s">
        <v>37</v>
      </c>
    </row>
    <row r="11" spans="1:3" x14ac:dyDescent="0.2">
      <c r="A11" s="1" t="s">
        <v>9</v>
      </c>
      <c r="B11" s="1" t="s">
        <v>38</v>
      </c>
    </row>
    <row r="12" spans="1:3" ht="13.15" customHeight="1" x14ac:dyDescent="0.2">
      <c r="A12" s="1" t="s">
        <v>11</v>
      </c>
      <c r="B12" s="1" t="s">
        <v>56</v>
      </c>
      <c r="C12" s="1" t="s">
        <v>64</v>
      </c>
    </row>
    <row r="13" spans="1:3" x14ac:dyDescent="0.2">
      <c r="A13" s="1" t="s">
        <v>12</v>
      </c>
      <c r="B13" s="1" t="s">
        <v>57</v>
      </c>
      <c r="C13" s="1" t="s">
        <v>64</v>
      </c>
    </row>
    <row r="14" spans="1:3" x14ac:dyDescent="0.2">
      <c r="A14" s="1" t="s">
        <v>13</v>
      </c>
      <c r="B14" s="1" t="s">
        <v>58</v>
      </c>
      <c r="C14" s="1" t="s">
        <v>64</v>
      </c>
    </row>
    <row r="15" spans="1:3" x14ac:dyDescent="0.2">
      <c r="A15" s="1" t="s">
        <v>14</v>
      </c>
      <c r="B15" s="3" t="s">
        <v>59</v>
      </c>
      <c r="C15" s="1" t="s">
        <v>64</v>
      </c>
    </row>
    <row r="16" spans="1:3" x14ac:dyDescent="0.2">
      <c r="A16" s="1" t="s">
        <v>15</v>
      </c>
      <c r="B16" s="1" t="s">
        <v>60</v>
      </c>
      <c r="C16" s="1" t="s">
        <v>64</v>
      </c>
    </row>
    <row r="17" spans="1:3" x14ac:dyDescent="0.2">
      <c r="A17" s="1" t="s">
        <v>16</v>
      </c>
      <c r="B17" s="3" t="s">
        <v>61</v>
      </c>
      <c r="C17" s="1" t="s">
        <v>64</v>
      </c>
    </row>
    <row r="18" spans="1:3" x14ac:dyDescent="0.2">
      <c r="A18" s="1" t="s">
        <v>17</v>
      </c>
      <c r="B18" s="3" t="s">
        <v>62</v>
      </c>
      <c r="C18" s="1" t="s">
        <v>64</v>
      </c>
    </row>
    <row r="19" spans="1:3" x14ac:dyDescent="0.2">
      <c r="A19" s="1" t="s">
        <v>18</v>
      </c>
      <c r="B19" s="1" t="s">
        <v>63</v>
      </c>
      <c r="C19" s="1" t="s">
        <v>64</v>
      </c>
    </row>
    <row r="20" spans="1:3" x14ac:dyDescent="0.2">
      <c r="A20" s="1" t="s">
        <v>19</v>
      </c>
      <c r="B20" s="1" t="s">
        <v>39</v>
      </c>
    </row>
    <row r="21" spans="1:3" x14ac:dyDescent="0.2">
      <c r="A21" s="1" t="s">
        <v>20</v>
      </c>
      <c r="B21" s="1" t="s">
        <v>65</v>
      </c>
      <c r="C21" s="1" t="s">
        <v>47</v>
      </c>
    </row>
    <row r="22" spans="1:3" x14ac:dyDescent="0.2">
      <c r="A22" s="1" t="s">
        <v>21</v>
      </c>
      <c r="B22" s="1" t="s">
        <v>66</v>
      </c>
      <c r="C22" s="1" t="s">
        <v>175</v>
      </c>
    </row>
    <row r="23" spans="1:3" x14ac:dyDescent="0.2">
      <c r="A23" s="1" t="s">
        <v>22</v>
      </c>
      <c r="B23" s="1" t="s">
        <v>40</v>
      </c>
    </row>
    <row r="24" spans="1:3" x14ac:dyDescent="0.2">
      <c r="A24" s="1" t="s">
        <v>23</v>
      </c>
      <c r="B24" s="1" t="s">
        <v>41</v>
      </c>
    </row>
    <row r="25" spans="1:3" x14ac:dyDescent="0.2">
      <c r="A25" s="1" t="s">
        <v>24</v>
      </c>
      <c r="B25" s="1" t="s">
        <v>42</v>
      </c>
    </row>
    <row r="26" spans="1:3" x14ac:dyDescent="0.2">
      <c r="A26" s="1" t="s">
        <v>25</v>
      </c>
      <c r="B26" s="1" t="s">
        <v>67</v>
      </c>
      <c r="C26" s="1" t="s">
        <v>64</v>
      </c>
    </row>
    <row r="27" spans="1:3" x14ac:dyDescent="0.2">
      <c r="A27" s="1" t="s">
        <v>26</v>
      </c>
      <c r="B27" s="1" t="s">
        <v>43</v>
      </c>
    </row>
    <row r="28" spans="1:3" x14ac:dyDescent="0.2">
      <c r="A28" s="1" t="s">
        <v>28</v>
      </c>
      <c r="B28" s="1" t="s">
        <v>44</v>
      </c>
    </row>
    <row r="29" spans="1:3" x14ac:dyDescent="0.2">
      <c r="A29" s="1" t="s">
        <v>29</v>
      </c>
      <c r="B29" s="1" t="s">
        <v>68</v>
      </c>
      <c r="C29" s="1" t="s">
        <v>175</v>
      </c>
    </row>
    <row r="30" spans="1:3" x14ac:dyDescent="0.2">
      <c r="A30" s="1" t="s">
        <v>30</v>
      </c>
      <c r="B30" s="1" t="s">
        <v>45</v>
      </c>
    </row>
    <row r="31" spans="1:3" x14ac:dyDescent="0.2">
      <c r="A31" s="1" t="s">
        <v>31</v>
      </c>
      <c r="B31" s="9" t="s">
        <v>46</v>
      </c>
      <c r="C31" s="9"/>
    </row>
    <row r="32" spans="1:3" x14ac:dyDescent="0.2">
      <c r="A32" s="1" t="s">
        <v>32</v>
      </c>
      <c r="B32" s="9" t="s">
        <v>70</v>
      </c>
      <c r="C32" s="9" t="s">
        <v>69</v>
      </c>
    </row>
    <row r="33" spans="1:3" x14ac:dyDescent="0.2">
      <c r="A33" s="1" t="s">
        <v>164</v>
      </c>
      <c r="B33" s="9" t="s">
        <v>170</v>
      </c>
      <c r="C33" s="9" t="s">
        <v>174</v>
      </c>
    </row>
    <row r="34" spans="1:3" x14ac:dyDescent="0.2">
      <c r="A34" s="1" t="s">
        <v>165</v>
      </c>
      <c r="B34" s="9" t="s">
        <v>171</v>
      </c>
      <c r="C34" s="9" t="s">
        <v>174</v>
      </c>
    </row>
    <row r="35" spans="1:3" x14ac:dyDescent="0.2">
      <c r="A35" s="1" t="s">
        <v>166</v>
      </c>
      <c r="B35" s="9" t="s">
        <v>172</v>
      </c>
      <c r="C35" s="9" t="s">
        <v>173</v>
      </c>
    </row>
    <row r="36" spans="1:3" x14ac:dyDescent="0.2">
      <c r="A36" s="1" t="s">
        <v>167</v>
      </c>
      <c r="B36" s="9" t="s">
        <v>179</v>
      </c>
      <c r="C36" s="9" t="s">
        <v>178</v>
      </c>
    </row>
    <row r="37" spans="1:3" x14ac:dyDescent="0.2">
      <c r="A37" s="1" t="s">
        <v>168</v>
      </c>
      <c r="B37" s="9" t="s">
        <v>176</v>
      </c>
      <c r="C37" s="9" t="s">
        <v>174</v>
      </c>
    </row>
    <row r="38" spans="1:3" x14ac:dyDescent="0.2">
      <c r="A38" s="1" t="s">
        <v>169</v>
      </c>
      <c r="B38" s="9" t="s">
        <v>177</v>
      </c>
      <c r="C38" s="9"/>
    </row>
    <row r="39" spans="1:3" x14ac:dyDescent="0.2">
      <c r="B39" s="9"/>
      <c r="C39" s="9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>
      <selection activeCell="A8" sqref="A8"/>
    </sheetView>
  </sheetViews>
  <sheetFormatPr defaultRowHeight="15" x14ac:dyDescent="0.25"/>
  <sheetData>
    <row r="1" spans="1:1" s="6" customFormat="1" x14ac:dyDescent="0.25">
      <c r="A1" s="6" t="s">
        <v>160</v>
      </c>
    </row>
    <row r="2" spans="1:1" x14ac:dyDescent="0.25">
      <c r="A2" t="s">
        <v>141</v>
      </c>
    </row>
    <row r="3" spans="1:1" x14ac:dyDescent="0.25">
      <c r="A3" t="s">
        <v>144</v>
      </c>
    </row>
    <row r="4" spans="1:1" x14ac:dyDescent="0.25">
      <c r="A4" t="s">
        <v>163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s="4" t="s">
        <v>148</v>
      </c>
    </row>
    <row r="8" spans="1:1" x14ac:dyDescent="0.25">
      <c r="A8" t="s">
        <v>147</v>
      </c>
    </row>
    <row r="9" spans="1:1" x14ac:dyDescent="0.25">
      <c r="A9" s="4" t="s">
        <v>149</v>
      </c>
    </row>
    <row r="10" spans="1:1" x14ac:dyDescent="0.25">
      <c r="A10" t="s">
        <v>161</v>
      </c>
    </row>
    <row r="11" spans="1:1" x14ac:dyDescent="0.25">
      <c r="A11" s="4" t="s">
        <v>159</v>
      </c>
    </row>
    <row r="12" spans="1:1" x14ac:dyDescent="0.25">
      <c r="A12" t="s">
        <v>158</v>
      </c>
    </row>
    <row r="13" spans="1:1" x14ac:dyDescent="0.25">
      <c r="A13" s="4" t="s">
        <v>162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workbookViewId="0">
      <selection activeCell="I7" sqref="I6:I7"/>
    </sheetView>
  </sheetViews>
  <sheetFormatPr defaultRowHeight="15" x14ac:dyDescent="0.25"/>
  <cols>
    <col min="7" max="7" width="11.28515625" bestFit="1" customWidth="1"/>
    <col min="9" max="10" width="9.140625" style="7"/>
    <col min="14" max="14" width="14.42578125" customWidth="1"/>
  </cols>
  <sheetData>
    <row r="1" spans="1:3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7" t="s">
        <v>142</v>
      </c>
      <c r="J1" s="7" t="s">
        <v>143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</row>
    <row r="2" spans="1:35" x14ac:dyDescent="0.25">
      <c r="A2">
        <v>2013</v>
      </c>
      <c r="B2" t="s">
        <v>71</v>
      </c>
      <c r="C2" t="s">
        <v>72</v>
      </c>
      <c r="D2">
        <v>1234</v>
      </c>
      <c r="E2" t="s">
        <v>73</v>
      </c>
      <c r="F2">
        <v>1000</v>
      </c>
      <c r="G2">
        <v>10000000</v>
      </c>
      <c r="H2" t="s">
        <v>75</v>
      </c>
      <c r="I2" s="7" t="str">
        <f>VLOOKUP(H:H,Sheet1!A:C,2,FALSE)</f>
        <v>last1</v>
      </c>
      <c r="J2" s="8" t="str">
        <f>VLOOKUP(H:H,Sheet1!A:C,3,FALSE)</f>
        <v>first1</v>
      </c>
      <c r="K2">
        <v>0</v>
      </c>
      <c r="L2">
        <v>8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</v>
      </c>
      <c r="T2">
        <v>0</v>
      </c>
      <c r="U2">
        <v>0</v>
      </c>
      <c r="V2">
        <v>0</v>
      </c>
      <c r="W2">
        <v>675</v>
      </c>
      <c r="X2">
        <v>3</v>
      </c>
      <c r="Z2">
        <v>0</v>
      </c>
      <c r="AA2">
        <v>511</v>
      </c>
      <c r="AB2">
        <v>0</v>
      </c>
      <c r="AC2">
        <v>57</v>
      </c>
      <c r="AD2">
        <v>1</v>
      </c>
      <c r="AE2">
        <v>509</v>
      </c>
      <c r="AF2">
        <v>0</v>
      </c>
      <c r="AH2">
        <v>0</v>
      </c>
    </row>
    <row r="3" spans="1:35" x14ac:dyDescent="0.25">
      <c r="A3">
        <v>2013</v>
      </c>
      <c r="B3" t="s">
        <v>71</v>
      </c>
      <c r="C3" t="s">
        <v>72</v>
      </c>
      <c r="D3">
        <v>1234</v>
      </c>
      <c r="E3" t="s">
        <v>73</v>
      </c>
      <c r="F3">
        <v>1000</v>
      </c>
      <c r="G3">
        <v>10000000</v>
      </c>
      <c r="H3" t="s">
        <v>76</v>
      </c>
      <c r="I3" s="7" t="str">
        <f>VLOOKUP(H:H,Sheet1!A:C,2,FALSE)</f>
        <v>last2</v>
      </c>
      <c r="J3" s="8" t="str">
        <f>VLOOKUP(H:H,Sheet1!A:C,3,FALSE)</f>
        <v>first2</v>
      </c>
      <c r="K3">
        <v>0</v>
      </c>
      <c r="L3">
        <v>8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0</v>
      </c>
      <c r="U3">
        <v>0</v>
      </c>
      <c r="V3">
        <v>0</v>
      </c>
      <c r="W3">
        <v>677</v>
      </c>
      <c r="X3">
        <v>1</v>
      </c>
      <c r="Z3">
        <v>0</v>
      </c>
      <c r="AA3">
        <v>405</v>
      </c>
      <c r="AB3">
        <v>0</v>
      </c>
      <c r="AC3">
        <v>92</v>
      </c>
      <c r="AD3">
        <v>1</v>
      </c>
      <c r="AE3">
        <v>347</v>
      </c>
      <c r="AF3">
        <v>0</v>
      </c>
      <c r="AH3">
        <v>0</v>
      </c>
    </row>
    <row r="4" spans="1:35" x14ac:dyDescent="0.25">
      <c r="A4">
        <v>2013</v>
      </c>
      <c r="B4" t="s">
        <v>71</v>
      </c>
      <c r="C4" t="s">
        <v>72</v>
      </c>
      <c r="D4">
        <v>1234</v>
      </c>
      <c r="E4" t="s">
        <v>73</v>
      </c>
      <c r="F4">
        <v>1000</v>
      </c>
      <c r="G4">
        <v>10000000</v>
      </c>
      <c r="H4" t="s">
        <v>77</v>
      </c>
      <c r="I4" s="7" t="str">
        <f>VLOOKUP(H:H,Sheet1!A:C,2,FALSE)</f>
        <v>last3</v>
      </c>
      <c r="J4" s="8" t="str">
        <f>VLOOKUP(H:H,Sheet1!A:C,3,FALSE)</f>
        <v>first3</v>
      </c>
      <c r="K4">
        <v>0</v>
      </c>
      <c r="L4">
        <v>8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</v>
      </c>
      <c r="T4">
        <v>0</v>
      </c>
      <c r="U4">
        <v>0</v>
      </c>
      <c r="V4">
        <v>0</v>
      </c>
      <c r="W4">
        <v>675</v>
      </c>
      <c r="X4">
        <v>1</v>
      </c>
      <c r="Z4">
        <v>0</v>
      </c>
      <c r="AA4">
        <v>443</v>
      </c>
      <c r="AB4">
        <v>0</v>
      </c>
      <c r="AC4">
        <v>50</v>
      </c>
      <c r="AD4">
        <v>1</v>
      </c>
      <c r="AE4">
        <v>461</v>
      </c>
      <c r="AF4">
        <v>0</v>
      </c>
      <c r="AH4">
        <v>0</v>
      </c>
    </row>
    <row r="5" spans="1:35" x14ac:dyDescent="0.25">
      <c r="A5">
        <v>2013</v>
      </c>
      <c r="B5" t="s">
        <v>71</v>
      </c>
      <c r="C5" t="s">
        <v>72</v>
      </c>
      <c r="D5">
        <v>1234</v>
      </c>
      <c r="E5" t="s">
        <v>73</v>
      </c>
      <c r="F5">
        <v>1000</v>
      </c>
      <c r="G5">
        <v>10000000</v>
      </c>
      <c r="H5" t="s">
        <v>78</v>
      </c>
      <c r="I5" s="7" t="str">
        <f>VLOOKUP(H:H,Sheet1!A:C,2,FALSE)</f>
        <v>last4</v>
      </c>
      <c r="J5" s="8"/>
      <c r="K5">
        <v>0</v>
      </c>
      <c r="L5">
        <v>8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0</v>
      </c>
      <c r="W5">
        <v>677</v>
      </c>
      <c r="X5">
        <v>2</v>
      </c>
      <c r="Z5">
        <v>0</v>
      </c>
      <c r="AA5">
        <v>419</v>
      </c>
      <c r="AB5">
        <v>0</v>
      </c>
      <c r="AC5">
        <v>83</v>
      </c>
      <c r="AD5">
        <v>1</v>
      </c>
      <c r="AE5">
        <v>381</v>
      </c>
      <c r="AF5">
        <v>0</v>
      </c>
      <c r="AH5">
        <v>0</v>
      </c>
    </row>
    <row r="6" spans="1:35" x14ac:dyDescent="0.25">
      <c r="A6">
        <v>2013</v>
      </c>
      <c r="B6" t="s">
        <v>71</v>
      </c>
      <c r="C6" t="s">
        <v>72</v>
      </c>
      <c r="D6">
        <v>1234</v>
      </c>
      <c r="E6" t="s">
        <v>73</v>
      </c>
      <c r="F6">
        <v>1000</v>
      </c>
      <c r="G6">
        <v>10000000</v>
      </c>
      <c r="H6" t="s">
        <v>79</v>
      </c>
      <c r="K6">
        <v>0</v>
      </c>
      <c r="L6">
        <v>8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</v>
      </c>
      <c r="T6">
        <v>0</v>
      </c>
      <c r="U6">
        <v>0</v>
      </c>
      <c r="V6">
        <v>0</v>
      </c>
      <c r="W6">
        <v>675</v>
      </c>
      <c r="X6">
        <v>3</v>
      </c>
      <c r="Z6">
        <v>0</v>
      </c>
      <c r="AA6">
        <v>502</v>
      </c>
      <c r="AB6">
        <v>0</v>
      </c>
      <c r="AC6">
        <v>22</v>
      </c>
      <c r="AE6">
        <v>521</v>
      </c>
      <c r="AF6">
        <v>0</v>
      </c>
      <c r="AH6">
        <v>0</v>
      </c>
    </row>
    <row r="7" spans="1:35" x14ac:dyDescent="0.25">
      <c r="A7">
        <v>2013</v>
      </c>
      <c r="B7" t="s">
        <v>71</v>
      </c>
      <c r="C7" t="s">
        <v>72</v>
      </c>
      <c r="D7">
        <v>1234</v>
      </c>
      <c r="E7" t="s">
        <v>73</v>
      </c>
      <c r="F7">
        <v>1000</v>
      </c>
      <c r="G7">
        <v>10000000</v>
      </c>
      <c r="H7" t="s">
        <v>80</v>
      </c>
      <c r="K7">
        <v>0</v>
      </c>
      <c r="L7">
        <v>8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677</v>
      </c>
      <c r="X7">
        <v>2</v>
      </c>
      <c r="Z7">
        <v>0</v>
      </c>
      <c r="AA7">
        <v>417</v>
      </c>
      <c r="AB7">
        <v>0</v>
      </c>
      <c r="AC7">
        <v>45</v>
      </c>
      <c r="AE7">
        <v>417</v>
      </c>
      <c r="AF7">
        <v>0</v>
      </c>
      <c r="AH7">
        <v>0</v>
      </c>
    </row>
    <row r="8" spans="1:35" x14ac:dyDescent="0.25">
      <c r="A8">
        <v>2013</v>
      </c>
      <c r="B8" t="s">
        <v>71</v>
      </c>
      <c r="C8" t="s">
        <v>72</v>
      </c>
      <c r="D8">
        <v>1234</v>
      </c>
      <c r="E8" t="s">
        <v>73</v>
      </c>
      <c r="F8">
        <v>1000</v>
      </c>
      <c r="G8">
        <v>10000000</v>
      </c>
      <c r="H8" t="s">
        <v>81</v>
      </c>
      <c r="K8">
        <v>0</v>
      </c>
      <c r="L8">
        <v>8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675</v>
      </c>
      <c r="X8">
        <v>3</v>
      </c>
      <c r="Z8">
        <v>0</v>
      </c>
      <c r="AA8">
        <v>561</v>
      </c>
      <c r="AB8">
        <v>0</v>
      </c>
      <c r="AC8">
        <v>43</v>
      </c>
      <c r="AE8">
        <v>579</v>
      </c>
      <c r="AF8">
        <v>0</v>
      </c>
      <c r="AH8">
        <v>0</v>
      </c>
    </row>
    <row r="9" spans="1:35" x14ac:dyDescent="0.25">
      <c r="A9">
        <v>2013</v>
      </c>
      <c r="B9" t="s">
        <v>71</v>
      </c>
      <c r="C9" t="s">
        <v>72</v>
      </c>
      <c r="D9">
        <v>1234</v>
      </c>
      <c r="E9" t="s">
        <v>73</v>
      </c>
      <c r="F9">
        <v>1000</v>
      </c>
      <c r="G9">
        <v>10000000</v>
      </c>
      <c r="H9" t="s">
        <v>82</v>
      </c>
      <c r="K9">
        <v>0</v>
      </c>
      <c r="L9">
        <v>8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>
        <v>0</v>
      </c>
      <c r="U9">
        <v>0</v>
      </c>
      <c r="V9">
        <v>0</v>
      </c>
      <c r="W9">
        <v>677</v>
      </c>
      <c r="X9">
        <v>4</v>
      </c>
      <c r="Z9">
        <v>0</v>
      </c>
      <c r="AA9">
        <v>516</v>
      </c>
      <c r="AB9">
        <v>0</v>
      </c>
      <c r="AC9">
        <v>20</v>
      </c>
      <c r="AE9">
        <v>536</v>
      </c>
      <c r="AF9">
        <v>0</v>
      </c>
      <c r="AH9">
        <v>0</v>
      </c>
    </row>
    <row r="10" spans="1:35" x14ac:dyDescent="0.25">
      <c r="A10">
        <v>2013</v>
      </c>
      <c r="B10" t="s">
        <v>71</v>
      </c>
      <c r="C10" t="s">
        <v>72</v>
      </c>
      <c r="D10">
        <v>1234</v>
      </c>
      <c r="E10" t="s">
        <v>73</v>
      </c>
      <c r="F10">
        <v>1000</v>
      </c>
      <c r="G10">
        <v>10000000</v>
      </c>
      <c r="H10" t="s">
        <v>83</v>
      </c>
      <c r="K10">
        <v>0</v>
      </c>
      <c r="L10">
        <v>8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0</v>
      </c>
      <c r="U10">
        <v>0</v>
      </c>
      <c r="V10">
        <v>0</v>
      </c>
      <c r="W10">
        <v>675</v>
      </c>
      <c r="X10">
        <v>2</v>
      </c>
      <c r="Z10">
        <v>0</v>
      </c>
      <c r="AA10">
        <v>464</v>
      </c>
      <c r="AB10">
        <v>0</v>
      </c>
      <c r="AC10">
        <v>77</v>
      </c>
      <c r="AD10">
        <v>1</v>
      </c>
      <c r="AE10">
        <v>441</v>
      </c>
      <c r="AF10">
        <v>0</v>
      </c>
      <c r="AH10">
        <v>0</v>
      </c>
    </row>
    <row r="11" spans="1:35" x14ac:dyDescent="0.25">
      <c r="A11">
        <v>2013</v>
      </c>
      <c r="B11" t="s">
        <v>71</v>
      </c>
      <c r="C11" t="s">
        <v>72</v>
      </c>
      <c r="D11">
        <v>1234</v>
      </c>
      <c r="E11" t="s">
        <v>73</v>
      </c>
      <c r="F11">
        <v>1000</v>
      </c>
      <c r="G11">
        <v>10000000</v>
      </c>
      <c r="H11" t="s">
        <v>84</v>
      </c>
      <c r="K11">
        <v>0</v>
      </c>
      <c r="L11">
        <v>8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  <c r="T11">
        <v>0</v>
      </c>
      <c r="U11">
        <v>0</v>
      </c>
      <c r="V11">
        <v>0</v>
      </c>
      <c r="W11">
        <v>677</v>
      </c>
      <c r="X11">
        <v>1</v>
      </c>
      <c r="Z11">
        <v>0</v>
      </c>
      <c r="AA11">
        <v>405</v>
      </c>
      <c r="AB11">
        <v>0</v>
      </c>
      <c r="AC11">
        <v>30</v>
      </c>
      <c r="AE11">
        <v>414</v>
      </c>
      <c r="AF11">
        <v>0</v>
      </c>
      <c r="AH11">
        <v>0</v>
      </c>
    </row>
    <row r="12" spans="1:35" x14ac:dyDescent="0.25">
      <c r="A12">
        <v>2013</v>
      </c>
      <c r="B12" t="s">
        <v>71</v>
      </c>
      <c r="C12" t="s">
        <v>72</v>
      </c>
      <c r="D12">
        <v>1234</v>
      </c>
      <c r="E12" t="s">
        <v>73</v>
      </c>
      <c r="F12">
        <v>1000</v>
      </c>
      <c r="G12">
        <v>10000000</v>
      </c>
      <c r="H12" t="s">
        <v>85</v>
      </c>
      <c r="K12">
        <v>0</v>
      </c>
      <c r="L12">
        <v>7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675</v>
      </c>
      <c r="X12">
        <v>3</v>
      </c>
      <c r="Z12">
        <v>0</v>
      </c>
      <c r="AA12">
        <v>539</v>
      </c>
      <c r="AB12">
        <v>0</v>
      </c>
      <c r="AC12">
        <v>86</v>
      </c>
      <c r="AD12">
        <v>1</v>
      </c>
      <c r="AE12">
        <v>500</v>
      </c>
      <c r="AF12">
        <v>0</v>
      </c>
      <c r="AH12">
        <v>0</v>
      </c>
    </row>
    <row r="13" spans="1:35" x14ac:dyDescent="0.25">
      <c r="A13">
        <v>2013</v>
      </c>
      <c r="B13" t="s">
        <v>71</v>
      </c>
      <c r="C13" t="s">
        <v>72</v>
      </c>
      <c r="D13">
        <v>1234</v>
      </c>
      <c r="E13" t="s">
        <v>73</v>
      </c>
      <c r="F13">
        <v>1000</v>
      </c>
      <c r="G13">
        <v>10000000</v>
      </c>
      <c r="H13" t="s">
        <v>86</v>
      </c>
      <c r="K13">
        <v>0</v>
      </c>
      <c r="L13">
        <v>7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  <c r="U13">
        <v>0</v>
      </c>
      <c r="V13">
        <v>0</v>
      </c>
      <c r="W13">
        <v>677</v>
      </c>
      <c r="X13">
        <v>3</v>
      </c>
      <c r="Z13">
        <v>0</v>
      </c>
      <c r="AA13">
        <v>413</v>
      </c>
      <c r="AB13">
        <v>0</v>
      </c>
      <c r="AC13">
        <v>88</v>
      </c>
      <c r="AD13">
        <v>1</v>
      </c>
      <c r="AE13">
        <v>373</v>
      </c>
      <c r="AF13">
        <v>0</v>
      </c>
      <c r="AH13">
        <v>0</v>
      </c>
    </row>
    <row r="14" spans="1:35" x14ac:dyDescent="0.25">
      <c r="A14">
        <v>2013</v>
      </c>
      <c r="B14" t="s">
        <v>71</v>
      </c>
      <c r="C14" t="s">
        <v>72</v>
      </c>
      <c r="D14">
        <v>1234</v>
      </c>
      <c r="E14" t="s">
        <v>73</v>
      </c>
      <c r="F14">
        <v>1000</v>
      </c>
      <c r="G14">
        <v>10000000</v>
      </c>
      <c r="H14" t="s">
        <v>87</v>
      </c>
      <c r="K14">
        <v>0</v>
      </c>
      <c r="L14">
        <v>8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</v>
      </c>
      <c r="T14">
        <v>0</v>
      </c>
      <c r="U14">
        <v>0</v>
      </c>
      <c r="V14">
        <v>0</v>
      </c>
      <c r="W14">
        <v>675</v>
      </c>
      <c r="X14">
        <v>3</v>
      </c>
      <c r="Z14">
        <v>0</v>
      </c>
      <c r="AA14">
        <v>548</v>
      </c>
      <c r="AB14">
        <v>0</v>
      </c>
      <c r="AC14">
        <v>43</v>
      </c>
      <c r="AE14">
        <v>548</v>
      </c>
      <c r="AF14">
        <v>0</v>
      </c>
      <c r="AH14">
        <v>0</v>
      </c>
    </row>
    <row r="15" spans="1:35" x14ac:dyDescent="0.25">
      <c r="A15">
        <v>2013</v>
      </c>
      <c r="B15" t="s">
        <v>71</v>
      </c>
      <c r="C15" t="s">
        <v>72</v>
      </c>
      <c r="D15">
        <v>1234</v>
      </c>
      <c r="E15" t="s">
        <v>73</v>
      </c>
      <c r="F15">
        <v>1000</v>
      </c>
      <c r="G15">
        <v>10000000</v>
      </c>
      <c r="H15" t="s">
        <v>88</v>
      </c>
      <c r="K15">
        <v>0</v>
      </c>
      <c r="L15">
        <v>8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</v>
      </c>
      <c r="T15">
        <v>0</v>
      </c>
      <c r="U15">
        <v>0</v>
      </c>
      <c r="V15">
        <v>0</v>
      </c>
      <c r="W15">
        <v>677</v>
      </c>
      <c r="X15">
        <v>1</v>
      </c>
      <c r="Z15">
        <v>0</v>
      </c>
      <c r="AA15">
        <v>405</v>
      </c>
      <c r="AB15">
        <v>0</v>
      </c>
      <c r="AC15">
        <v>18</v>
      </c>
      <c r="AE15">
        <v>417</v>
      </c>
      <c r="AF15">
        <v>0</v>
      </c>
      <c r="AH15">
        <v>0</v>
      </c>
    </row>
    <row r="16" spans="1:35" x14ac:dyDescent="0.25">
      <c r="A16">
        <v>2013</v>
      </c>
      <c r="B16" t="s">
        <v>71</v>
      </c>
      <c r="C16" t="s">
        <v>72</v>
      </c>
      <c r="D16">
        <v>1234</v>
      </c>
      <c r="E16" t="s">
        <v>73</v>
      </c>
      <c r="F16">
        <v>1000</v>
      </c>
      <c r="G16">
        <v>10000000</v>
      </c>
      <c r="H16" t="s">
        <v>89</v>
      </c>
      <c r="K16">
        <v>0</v>
      </c>
      <c r="L16">
        <v>7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</v>
      </c>
      <c r="T16">
        <v>0</v>
      </c>
      <c r="U16">
        <v>0</v>
      </c>
      <c r="V16">
        <v>0</v>
      </c>
      <c r="W16">
        <v>675</v>
      </c>
      <c r="X16">
        <v>3</v>
      </c>
      <c r="Z16">
        <v>0</v>
      </c>
      <c r="AA16">
        <v>544</v>
      </c>
      <c r="AB16">
        <v>0</v>
      </c>
      <c r="AC16">
        <v>80</v>
      </c>
      <c r="AD16">
        <v>1</v>
      </c>
      <c r="AE16">
        <v>504</v>
      </c>
      <c r="AF16">
        <v>0</v>
      </c>
      <c r="AH16">
        <v>0</v>
      </c>
    </row>
    <row r="17" spans="1:34" x14ac:dyDescent="0.25">
      <c r="A17">
        <v>2013</v>
      </c>
      <c r="B17" t="s">
        <v>71</v>
      </c>
      <c r="C17" t="s">
        <v>72</v>
      </c>
      <c r="D17">
        <v>1234</v>
      </c>
      <c r="E17" t="s">
        <v>73</v>
      </c>
      <c r="F17">
        <v>1000</v>
      </c>
      <c r="G17">
        <v>10000000</v>
      </c>
      <c r="H17" t="s">
        <v>90</v>
      </c>
      <c r="K17">
        <v>0</v>
      </c>
      <c r="L17">
        <v>8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>
        <v>0</v>
      </c>
      <c r="U17">
        <v>0</v>
      </c>
      <c r="V17">
        <v>0</v>
      </c>
      <c r="W17">
        <v>675</v>
      </c>
      <c r="X17">
        <v>3</v>
      </c>
      <c r="Z17">
        <v>0</v>
      </c>
      <c r="AA17">
        <v>561</v>
      </c>
      <c r="AB17">
        <v>0</v>
      </c>
      <c r="AC17">
        <v>79</v>
      </c>
      <c r="AE17">
        <v>543</v>
      </c>
      <c r="AF17">
        <v>0</v>
      </c>
      <c r="AH17">
        <v>0</v>
      </c>
    </row>
    <row r="18" spans="1:34" x14ac:dyDescent="0.25">
      <c r="A18">
        <v>2013</v>
      </c>
      <c r="B18" t="s">
        <v>71</v>
      </c>
      <c r="C18" t="s">
        <v>72</v>
      </c>
      <c r="D18">
        <v>1234</v>
      </c>
      <c r="E18" t="s">
        <v>73</v>
      </c>
      <c r="F18">
        <v>1000</v>
      </c>
      <c r="G18">
        <v>10000000</v>
      </c>
      <c r="H18" t="s">
        <v>91</v>
      </c>
      <c r="K18">
        <v>0</v>
      </c>
      <c r="L18">
        <v>8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</v>
      </c>
      <c r="T18">
        <v>0</v>
      </c>
      <c r="U18">
        <v>0</v>
      </c>
      <c r="V18">
        <v>0</v>
      </c>
      <c r="W18">
        <v>677</v>
      </c>
      <c r="X18">
        <v>3</v>
      </c>
      <c r="Z18">
        <v>0</v>
      </c>
      <c r="AA18">
        <v>431</v>
      </c>
      <c r="AB18">
        <v>0</v>
      </c>
      <c r="AC18">
        <v>32</v>
      </c>
      <c r="AE18">
        <v>430</v>
      </c>
      <c r="AF18">
        <v>0</v>
      </c>
      <c r="AH18">
        <v>0</v>
      </c>
    </row>
    <row r="19" spans="1:34" x14ac:dyDescent="0.25">
      <c r="A19">
        <v>2013</v>
      </c>
      <c r="B19" t="s">
        <v>71</v>
      </c>
      <c r="C19" t="s">
        <v>72</v>
      </c>
      <c r="D19">
        <v>1234</v>
      </c>
      <c r="E19" t="s">
        <v>73</v>
      </c>
      <c r="F19">
        <v>1000</v>
      </c>
      <c r="G19">
        <v>10000000</v>
      </c>
      <c r="H19" t="s">
        <v>92</v>
      </c>
      <c r="K19">
        <v>0</v>
      </c>
      <c r="L19">
        <v>8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</v>
      </c>
      <c r="T19">
        <v>0</v>
      </c>
      <c r="U19">
        <v>0</v>
      </c>
      <c r="V19">
        <v>0</v>
      </c>
      <c r="W19">
        <v>675</v>
      </c>
      <c r="X19">
        <v>3</v>
      </c>
      <c r="Z19">
        <v>0</v>
      </c>
      <c r="AA19">
        <v>536</v>
      </c>
      <c r="AB19">
        <v>0</v>
      </c>
      <c r="AC19">
        <v>30</v>
      </c>
      <c r="AE19">
        <v>554</v>
      </c>
      <c r="AF19">
        <v>0</v>
      </c>
      <c r="AH19">
        <v>0</v>
      </c>
    </row>
    <row r="20" spans="1:34" x14ac:dyDescent="0.25">
      <c r="A20">
        <v>2013</v>
      </c>
      <c r="B20" t="s">
        <v>71</v>
      </c>
      <c r="C20" t="s">
        <v>72</v>
      </c>
      <c r="D20">
        <v>1234</v>
      </c>
      <c r="E20" t="s">
        <v>73</v>
      </c>
      <c r="F20">
        <v>1000</v>
      </c>
      <c r="G20">
        <v>10000000</v>
      </c>
      <c r="H20" t="s">
        <v>93</v>
      </c>
      <c r="K20">
        <v>0</v>
      </c>
      <c r="L20">
        <v>8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677</v>
      </c>
      <c r="X20">
        <v>4</v>
      </c>
      <c r="Z20">
        <v>0</v>
      </c>
      <c r="AA20">
        <v>495</v>
      </c>
      <c r="AB20">
        <v>0</v>
      </c>
      <c r="AC20">
        <v>73</v>
      </c>
      <c r="AE20">
        <v>471</v>
      </c>
      <c r="AF20">
        <v>0</v>
      </c>
      <c r="AH20">
        <v>0</v>
      </c>
    </row>
    <row r="21" spans="1:34" x14ac:dyDescent="0.25">
      <c r="A21">
        <v>2013</v>
      </c>
      <c r="B21" t="s">
        <v>71</v>
      </c>
      <c r="C21" t="s">
        <v>72</v>
      </c>
      <c r="D21">
        <v>1234</v>
      </c>
      <c r="E21" t="s">
        <v>73</v>
      </c>
      <c r="F21">
        <v>1000</v>
      </c>
      <c r="G21">
        <v>10000000</v>
      </c>
      <c r="H21" t="s">
        <v>94</v>
      </c>
      <c r="K21">
        <v>0</v>
      </c>
      <c r="L21">
        <v>7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675</v>
      </c>
      <c r="X21">
        <v>4</v>
      </c>
      <c r="Z21">
        <v>0</v>
      </c>
      <c r="AA21">
        <v>613</v>
      </c>
      <c r="AB21">
        <v>0</v>
      </c>
      <c r="AC21">
        <v>82</v>
      </c>
      <c r="AE21">
        <v>573</v>
      </c>
      <c r="AF21">
        <v>0</v>
      </c>
      <c r="AH21">
        <v>0</v>
      </c>
    </row>
    <row r="22" spans="1:34" x14ac:dyDescent="0.25">
      <c r="A22">
        <v>2013</v>
      </c>
      <c r="B22" t="s">
        <v>71</v>
      </c>
      <c r="C22" t="s">
        <v>72</v>
      </c>
      <c r="D22">
        <v>1234</v>
      </c>
      <c r="E22" t="s">
        <v>73</v>
      </c>
      <c r="F22">
        <v>1000</v>
      </c>
      <c r="G22">
        <v>10000000</v>
      </c>
      <c r="H22" t="s">
        <v>95</v>
      </c>
      <c r="K22">
        <v>0</v>
      </c>
      <c r="L22">
        <v>7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0</v>
      </c>
      <c r="W22">
        <v>677</v>
      </c>
      <c r="X22">
        <v>4</v>
      </c>
      <c r="Z22">
        <v>0</v>
      </c>
      <c r="AA22">
        <v>502</v>
      </c>
      <c r="AB22">
        <v>0</v>
      </c>
      <c r="AC22">
        <v>93</v>
      </c>
      <c r="AE22">
        <v>446</v>
      </c>
      <c r="AF22">
        <v>0</v>
      </c>
      <c r="AH22">
        <v>0</v>
      </c>
    </row>
    <row r="23" spans="1:34" x14ac:dyDescent="0.25">
      <c r="A23">
        <v>2013</v>
      </c>
      <c r="B23" t="s">
        <v>71</v>
      </c>
      <c r="C23" t="s">
        <v>72</v>
      </c>
      <c r="D23">
        <v>1234</v>
      </c>
      <c r="E23" t="s">
        <v>73</v>
      </c>
      <c r="F23">
        <v>1000</v>
      </c>
      <c r="G23">
        <v>10000000</v>
      </c>
      <c r="H23" t="s">
        <v>96</v>
      </c>
      <c r="K23">
        <v>0</v>
      </c>
      <c r="L23">
        <v>7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</v>
      </c>
      <c r="T23">
        <v>0</v>
      </c>
      <c r="U23">
        <v>0</v>
      </c>
      <c r="V23">
        <v>0</v>
      </c>
      <c r="W23">
        <v>675</v>
      </c>
      <c r="X23">
        <v>3</v>
      </c>
      <c r="Z23">
        <v>0</v>
      </c>
      <c r="AA23">
        <v>571</v>
      </c>
      <c r="AB23">
        <v>0</v>
      </c>
      <c r="AC23">
        <v>78</v>
      </c>
      <c r="AE23">
        <v>531</v>
      </c>
      <c r="AF23">
        <v>0</v>
      </c>
      <c r="AH23">
        <v>0</v>
      </c>
    </row>
    <row r="24" spans="1:34" x14ac:dyDescent="0.25">
      <c r="A24">
        <v>2013</v>
      </c>
      <c r="B24" t="s">
        <v>71</v>
      </c>
      <c r="C24" t="s">
        <v>72</v>
      </c>
      <c r="D24">
        <v>1234</v>
      </c>
      <c r="E24" t="s">
        <v>73</v>
      </c>
      <c r="F24">
        <v>1000</v>
      </c>
      <c r="G24">
        <v>10000000</v>
      </c>
      <c r="H24" t="s">
        <v>97</v>
      </c>
      <c r="K24">
        <v>0</v>
      </c>
      <c r="L24">
        <v>7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0</v>
      </c>
      <c r="U24">
        <v>0</v>
      </c>
      <c r="V24">
        <v>0</v>
      </c>
      <c r="W24">
        <v>677</v>
      </c>
      <c r="X24">
        <v>3</v>
      </c>
      <c r="Z24">
        <v>0</v>
      </c>
      <c r="AA24">
        <v>433</v>
      </c>
      <c r="AB24">
        <v>0</v>
      </c>
      <c r="AC24">
        <v>47</v>
      </c>
      <c r="AE24">
        <v>417</v>
      </c>
      <c r="AF24">
        <v>0</v>
      </c>
      <c r="AH24">
        <v>0</v>
      </c>
    </row>
    <row r="25" spans="1:34" x14ac:dyDescent="0.25">
      <c r="A25">
        <v>2013</v>
      </c>
      <c r="B25" t="s">
        <v>71</v>
      </c>
      <c r="C25" t="s">
        <v>72</v>
      </c>
      <c r="D25">
        <v>1234</v>
      </c>
      <c r="E25" t="s">
        <v>73</v>
      </c>
      <c r="F25">
        <v>1000</v>
      </c>
      <c r="G25">
        <v>10000000</v>
      </c>
      <c r="H25" t="s">
        <v>98</v>
      </c>
      <c r="K25">
        <v>0</v>
      </c>
      <c r="L25">
        <v>8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0</v>
      </c>
      <c r="W25">
        <v>675</v>
      </c>
      <c r="X25">
        <v>4</v>
      </c>
      <c r="Z25">
        <v>0</v>
      </c>
      <c r="AA25">
        <v>647</v>
      </c>
      <c r="AB25">
        <v>0</v>
      </c>
      <c r="AC25">
        <v>99</v>
      </c>
      <c r="AE25">
        <v>572</v>
      </c>
      <c r="AF25">
        <v>0</v>
      </c>
      <c r="AH25">
        <v>0</v>
      </c>
    </row>
    <row r="26" spans="1:34" x14ac:dyDescent="0.25">
      <c r="A26">
        <v>2013</v>
      </c>
      <c r="B26" t="s">
        <v>71</v>
      </c>
      <c r="C26" t="s">
        <v>72</v>
      </c>
      <c r="D26">
        <v>1234</v>
      </c>
      <c r="E26" t="s">
        <v>73</v>
      </c>
      <c r="F26">
        <v>1000</v>
      </c>
      <c r="G26">
        <v>10000000</v>
      </c>
      <c r="H26" t="s">
        <v>99</v>
      </c>
      <c r="K26">
        <v>0</v>
      </c>
      <c r="L26">
        <v>8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</v>
      </c>
      <c r="T26">
        <v>0</v>
      </c>
      <c r="U26">
        <v>0</v>
      </c>
      <c r="V26">
        <v>0</v>
      </c>
      <c r="W26">
        <v>677</v>
      </c>
      <c r="X26">
        <v>4</v>
      </c>
      <c r="Z26">
        <v>0</v>
      </c>
      <c r="AA26">
        <v>508</v>
      </c>
      <c r="AB26">
        <v>0</v>
      </c>
      <c r="AC26">
        <v>24</v>
      </c>
      <c r="AE26">
        <v>536</v>
      </c>
      <c r="AF26">
        <v>0</v>
      </c>
      <c r="AH26">
        <v>0</v>
      </c>
    </row>
    <row r="27" spans="1:34" x14ac:dyDescent="0.25">
      <c r="A27">
        <v>2013</v>
      </c>
      <c r="B27" t="s">
        <v>71</v>
      </c>
      <c r="C27" t="s">
        <v>72</v>
      </c>
      <c r="D27">
        <v>1234</v>
      </c>
      <c r="E27" t="s">
        <v>73</v>
      </c>
      <c r="F27">
        <v>1000</v>
      </c>
      <c r="G27">
        <v>10000000</v>
      </c>
      <c r="H27" t="s">
        <v>100</v>
      </c>
      <c r="K27">
        <v>0</v>
      </c>
      <c r="L27">
        <v>8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</v>
      </c>
      <c r="T27">
        <v>0</v>
      </c>
      <c r="U27">
        <v>0</v>
      </c>
      <c r="V27">
        <v>0</v>
      </c>
      <c r="W27">
        <v>675</v>
      </c>
      <c r="X27">
        <v>3</v>
      </c>
      <c r="Z27">
        <v>0</v>
      </c>
      <c r="AA27">
        <v>586</v>
      </c>
      <c r="AB27">
        <v>0</v>
      </c>
      <c r="AC27">
        <v>87</v>
      </c>
      <c r="AE27">
        <v>559</v>
      </c>
      <c r="AF27">
        <v>0</v>
      </c>
      <c r="AH27">
        <v>0</v>
      </c>
    </row>
    <row r="28" spans="1:34" x14ac:dyDescent="0.25">
      <c r="A28">
        <v>2013</v>
      </c>
      <c r="B28" t="s">
        <v>71</v>
      </c>
      <c r="C28" t="s">
        <v>72</v>
      </c>
      <c r="D28">
        <v>1234</v>
      </c>
      <c r="E28" t="s">
        <v>73</v>
      </c>
      <c r="F28">
        <v>1000</v>
      </c>
      <c r="G28">
        <v>10000000</v>
      </c>
      <c r="H28" t="s">
        <v>101</v>
      </c>
      <c r="K28">
        <v>0</v>
      </c>
      <c r="L28">
        <v>8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</v>
      </c>
      <c r="T28">
        <v>0</v>
      </c>
      <c r="U28">
        <v>0</v>
      </c>
      <c r="V28">
        <v>0</v>
      </c>
      <c r="W28">
        <v>677</v>
      </c>
      <c r="X28">
        <v>4</v>
      </c>
      <c r="Z28">
        <v>0</v>
      </c>
      <c r="AA28">
        <v>495</v>
      </c>
      <c r="AB28">
        <v>0</v>
      </c>
      <c r="AC28">
        <v>73</v>
      </c>
      <c r="AE28">
        <v>471</v>
      </c>
      <c r="AF28">
        <v>0</v>
      </c>
      <c r="AH28">
        <v>0</v>
      </c>
    </row>
    <row r="29" spans="1:34" x14ac:dyDescent="0.25">
      <c r="A29">
        <v>2013</v>
      </c>
      <c r="B29" t="s">
        <v>71</v>
      </c>
      <c r="C29" t="s">
        <v>72</v>
      </c>
      <c r="D29">
        <v>1234</v>
      </c>
      <c r="E29" t="s">
        <v>73</v>
      </c>
      <c r="F29">
        <v>1000</v>
      </c>
      <c r="G29">
        <v>10000000</v>
      </c>
      <c r="H29" t="s">
        <v>102</v>
      </c>
      <c r="K29">
        <v>0</v>
      </c>
      <c r="L29">
        <v>6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</v>
      </c>
      <c r="T29">
        <v>0</v>
      </c>
      <c r="U29">
        <v>0</v>
      </c>
      <c r="V29">
        <v>0</v>
      </c>
      <c r="W29">
        <v>675</v>
      </c>
      <c r="X29">
        <v>4</v>
      </c>
      <c r="Z29">
        <v>0</v>
      </c>
      <c r="AA29">
        <v>581</v>
      </c>
      <c r="AB29">
        <v>0</v>
      </c>
      <c r="AC29">
        <v>87</v>
      </c>
      <c r="AE29">
        <v>544</v>
      </c>
      <c r="AF29">
        <v>0</v>
      </c>
      <c r="AH29">
        <v>0</v>
      </c>
    </row>
    <row r="30" spans="1:34" x14ac:dyDescent="0.25">
      <c r="A30">
        <v>2013</v>
      </c>
      <c r="B30" t="s">
        <v>71</v>
      </c>
      <c r="C30" t="s">
        <v>72</v>
      </c>
      <c r="D30">
        <v>1234</v>
      </c>
      <c r="E30" t="s">
        <v>73</v>
      </c>
      <c r="F30">
        <v>1000</v>
      </c>
      <c r="G30">
        <v>10000000</v>
      </c>
      <c r="H30" t="s">
        <v>103</v>
      </c>
      <c r="K30">
        <v>0</v>
      </c>
      <c r="L30">
        <v>6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0</v>
      </c>
      <c r="U30">
        <v>0</v>
      </c>
      <c r="V30">
        <v>0</v>
      </c>
      <c r="W30">
        <v>677</v>
      </c>
      <c r="X30">
        <v>4</v>
      </c>
      <c r="Z30">
        <v>0</v>
      </c>
      <c r="AA30">
        <v>455</v>
      </c>
      <c r="AB30">
        <v>0</v>
      </c>
      <c r="AC30">
        <v>9</v>
      </c>
      <c r="AE30">
        <v>498</v>
      </c>
      <c r="AF30">
        <v>0</v>
      </c>
      <c r="AH30">
        <v>0</v>
      </c>
    </row>
    <row r="31" spans="1:34" x14ac:dyDescent="0.25">
      <c r="A31">
        <v>2013</v>
      </c>
      <c r="B31" t="s">
        <v>71</v>
      </c>
      <c r="C31" t="s">
        <v>72</v>
      </c>
      <c r="D31">
        <v>1234</v>
      </c>
      <c r="E31" t="s">
        <v>73</v>
      </c>
      <c r="F31">
        <v>1000</v>
      </c>
      <c r="G31">
        <v>10000000</v>
      </c>
      <c r="H31" t="s">
        <v>104</v>
      </c>
      <c r="K31">
        <v>0</v>
      </c>
      <c r="L31">
        <v>6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0</v>
      </c>
      <c r="U31">
        <v>0</v>
      </c>
      <c r="V31">
        <v>0</v>
      </c>
      <c r="W31">
        <v>675</v>
      </c>
      <c r="X31">
        <v>3</v>
      </c>
      <c r="Z31">
        <v>0</v>
      </c>
      <c r="AA31">
        <v>545</v>
      </c>
      <c r="AB31">
        <v>0</v>
      </c>
      <c r="AC31">
        <v>68</v>
      </c>
      <c r="AE31">
        <v>520</v>
      </c>
      <c r="AF31">
        <v>0</v>
      </c>
      <c r="AH31">
        <v>0</v>
      </c>
    </row>
    <row r="32" spans="1:34" x14ac:dyDescent="0.25">
      <c r="A32">
        <v>2013</v>
      </c>
      <c r="B32" t="s">
        <v>71</v>
      </c>
      <c r="C32" t="s">
        <v>72</v>
      </c>
      <c r="D32">
        <v>1234</v>
      </c>
      <c r="E32" t="s">
        <v>73</v>
      </c>
      <c r="F32">
        <v>1000</v>
      </c>
      <c r="G32">
        <v>10000000</v>
      </c>
      <c r="H32" t="s">
        <v>105</v>
      </c>
      <c r="K32">
        <v>0</v>
      </c>
      <c r="L32">
        <v>6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</v>
      </c>
      <c r="T32">
        <v>0</v>
      </c>
      <c r="U32">
        <v>0</v>
      </c>
      <c r="V32">
        <v>0</v>
      </c>
      <c r="W32">
        <v>677</v>
      </c>
      <c r="X32">
        <v>4</v>
      </c>
      <c r="Z32">
        <v>0</v>
      </c>
      <c r="AA32">
        <v>470</v>
      </c>
      <c r="AB32">
        <v>0</v>
      </c>
      <c r="AC32">
        <v>91</v>
      </c>
      <c r="AE32">
        <v>420</v>
      </c>
      <c r="AF32">
        <v>0</v>
      </c>
      <c r="AH32">
        <v>0</v>
      </c>
    </row>
    <row r="33" spans="1:34" x14ac:dyDescent="0.25">
      <c r="A33">
        <v>2013</v>
      </c>
      <c r="B33" t="s">
        <v>71</v>
      </c>
      <c r="C33" t="s">
        <v>72</v>
      </c>
      <c r="D33">
        <v>1234</v>
      </c>
      <c r="E33" t="s">
        <v>73</v>
      </c>
      <c r="F33">
        <v>1000</v>
      </c>
      <c r="G33">
        <v>10000000</v>
      </c>
      <c r="H33" t="s">
        <v>106</v>
      </c>
      <c r="K33">
        <v>0</v>
      </c>
      <c r="L33">
        <v>8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>
        <v>0</v>
      </c>
      <c r="U33">
        <v>0</v>
      </c>
      <c r="V33">
        <v>0</v>
      </c>
      <c r="W33">
        <v>675</v>
      </c>
      <c r="X33">
        <v>2</v>
      </c>
      <c r="Z33">
        <v>0</v>
      </c>
      <c r="AA33">
        <v>494</v>
      </c>
      <c r="AB33">
        <v>0</v>
      </c>
      <c r="AC33">
        <v>3</v>
      </c>
      <c r="AE33">
        <v>548</v>
      </c>
      <c r="AF33">
        <v>0</v>
      </c>
      <c r="AH33">
        <v>0</v>
      </c>
    </row>
    <row r="34" spans="1:34" x14ac:dyDescent="0.25">
      <c r="A34">
        <v>2013</v>
      </c>
      <c r="B34" t="s">
        <v>71</v>
      </c>
      <c r="C34" t="s">
        <v>72</v>
      </c>
      <c r="D34">
        <v>1234</v>
      </c>
      <c r="E34" t="s">
        <v>73</v>
      </c>
      <c r="F34">
        <v>1000</v>
      </c>
      <c r="G34">
        <v>10000000</v>
      </c>
      <c r="H34" t="s">
        <v>107</v>
      </c>
      <c r="K34">
        <v>0</v>
      </c>
      <c r="L34">
        <v>8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</v>
      </c>
      <c r="T34">
        <v>0</v>
      </c>
      <c r="U34">
        <v>0</v>
      </c>
      <c r="V34">
        <v>0</v>
      </c>
      <c r="W34">
        <v>677</v>
      </c>
      <c r="X34">
        <v>3</v>
      </c>
      <c r="Z34">
        <v>0</v>
      </c>
      <c r="AA34">
        <v>435</v>
      </c>
      <c r="AB34">
        <v>0</v>
      </c>
      <c r="AC34">
        <v>34</v>
      </c>
      <c r="AE34">
        <v>434</v>
      </c>
      <c r="AF34">
        <v>0</v>
      </c>
      <c r="AH34">
        <v>0</v>
      </c>
    </row>
    <row r="35" spans="1:34" x14ac:dyDescent="0.25">
      <c r="A35">
        <v>2013</v>
      </c>
      <c r="B35" t="s">
        <v>71</v>
      </c>
      <c r="C35" t="s">
        <v>72</v>
      </c>
      <c r="D35">
        <v>1234</v>
      </c>
      <c r="E35" t="s">
        <v>73</v>
      </c>
      <c r="F35">
        <v>1000</v>
      </c>
      <c r="G35">
        <v>10000000</v>
      </c>
      <c r="H35" t="s">
        <v>108</v>
      </c>
      <c r="K35">
        <v>0</v>
      </c>
      <c r="L35">
        <v>8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</v>
      </c>
      <c r="T35">
        <v>0</v>
      </c>
      <c r="U35">
        <v>0</v>
      </c>
      <c r="V35">
        <v>0</v>
      </c>
      <c r="W35">
        <v>675</v>
      </c>
      <c r="X35">
        <v>3</v>
      </c>
      <c r="Z35">
        <v>0</v>
      </c>
      <c r="AA35">
        <v>526</v>
      </c>
      <c r="AB35">
        <v>0</v>
      </c>
      <c r="AC35">
        <v>84</v>
      </c>
      <c r="AD35">
        <v>1</v>
      </c>
      <c r="AE35">
        <v>502</v>
      </c>
      <c r="AF35">
        <v>0</v>
      </c>
      <c r="AH35">
        <v>0</v>
      </c>
    </row>
    <row r="36" spans="1:34" x14ac:dyDescent="0.25">
      <c r="A36">
        <v>2013</v>
      </c>
      <c r="B36" t="s">
        <v>71</v>
      </c>
      <c r="C36" t="s">
        <v>72</v>
      </c>
      <c r="D36">
        <v>1234</v>
      </c>
      <c r="E36" t="s">
        <v>73</v>
      </c>
      <c r="F36">
        <v>1000</v>
      </c>
      <c r="G36">
        <v>10000000</v>
      </c>
      <c r="H36" t="s">
        <v>109</v>
      </c>
      <c r="K36">
        <v>0</v>
      </c>
      <c r="L36">
        <v>8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</v>
      </c>
      <c r="T36">
        <v>0</v>
      </c>
      <c r="U36">
        <v>0</v>
      </c>
      <c r="V36">
        <v>0</v>
      </c>
      <c r="W36">
        <v>677</v>
      </c>
      <c r="X36">
        <v>1</v>
      </c>
      <c r="Z36">
        <v>0</v>
      </c>
      <c r="AA36">
        <v>399</v>
      </c>
      <c r="AB36">
        <v>0</v>
      </c>
      <c r="AC36">
        <v>59</v>
      </c>
      <c r="AD36">
        <v>1</v>
      </c>
      <c r="AE36">
        <v>378</v>
      </c>
      <c r="AF36">
        <v>0</v>
      </c>
      <c r="AH36">
        <v>0</v>
      </c>
    </row>
    <row r="37" spans="1:34" x14ac:dyDescent="0.25">
      <c r="A37">
        <v>2013</v>
      </c>
      <c r="B37" t="s">
        <v>71</v>
      </c>
      <c r="C37" t="s">
        <v>72</v>
      </c>
      <c r="D37">
        <v>1234</v>
      </c>
      <c r="E37" t="s">
        <v>73</v>
      </c>
      <c r="F37">
        <v>1000</v>
      </c>
      <c r="G37">
        <v>10000000</v>
      </c>
      <c r="H37" t="s">
        <v>110</v>
      </c>
      <c r="K37">
        <v>0</v>
      </c>
      <c r="L37">
        <v>6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</v>
      </c>
      <c r="T37">
        <v>0</v>
      </c>
      <c r="U37">
        <v>0</v>
      </c>
      <c r="V37">
        <v>0</v>
      </c>
      <c r="W37">
        <v>675</v>
      </c>
      <c r="X37">
        <v>2</v>
      </c>
      <c r="Z37">
        <v>0</v>
      </c>
      <c r="AA37">
        <v>449</v>
      </c>
      <c r="AB37">
        <v>0</v>
      </c>
      <c r="AC37">
        <v>1</v>
      </c>
      <c r="AD37">
        <v>1</v>
      </c>
      <c r="AE37">
        <v>494</v>
      </c>
      <c r="AF37">
        <v>0</v>
      </c>
      <c r="AH37">
        <v>0</v>
      </c>
    </row>
    <row r="38" spans="1:34" x14ac:dyDescent="0.25">
      <c r="A38">
        <v>2013</v>
      </c>
      <c r="B38" t="s">
        <v>71</v>
      </c>
      <c r="C38" t="s">
        <v>72</v>
      </c>
      <c r="D38">
        <v>1234</v>
      </c>
      <c r="E38" t="s">
        <v>73</v>
      </c>
      <c r="F38">
        <v>1000</v>
      </c>
      <c r="G38">
        <v>10000000</v>
      </c>
      <c r="H38" t="s">
        <v>111</v>
      </c>
      <c r="K38">
        <v>0</v>
      </c>
      <c r="L38">
        <v>6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</v>
      </c>
      <c r="T38">
        <v>0</v>
      </c>
      <c r="U38">
        <v>0</v>
      </c>
      <c r="V38">
        <v>0</v>
      </c>
      <c r="W38">
        <v>677</v>
      </c>
      <c r="X38">
        <v>2</v>
      </c>
      <c r="Z38">
        <v>0</v>
      </c>
      <c r="AA38">
        <v>385</v>
      </c>
      <c r="AB38">
        <v>0</v>
      </c>
      <c r="AC38">
        <v>21</v>
      </c>
      <c r="AE38">
        <v>387</v>
      </c>
      <c r="AF38">
        <v>0</v>
      </c>
      <c r="AH38">
        <v>0</v>
      </c>
    </row>
    <row r="39" spans="1:34" x14ac:dyDescent="0.25">
      <c r="A39">
        <v>2013</v>
      </c>
      <c r="B39" t="s">
        <v>71</v>
      </c>
      <c r="C39" t="s">
        <v>72</v>
      </c>
      <c r="D39">
        <v>1234</v>
      </c>
      <c r="E39" t="s">
        <v>73</v>
      </c>
      <c r="F39">
        <v>1000</v>
      </c>
      <c r="G39">
        <v>10000000</v>
      </c>
      <c r="H39" t="s">
        <v>112</v>
      </c>
      <c r="K39">
        <v>0</v>
      </c>
      <c r="L39">
        <v>8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</v>
      </c>
      <c r="T39">
        <v>0</v>
      </c>
      <c r="U39">
        <v>0</v>
      </c>
      <c r="V39">
        <v>0</v>
      </c>
      <c r="W39">
        <v>675</v>
      </c>
      <c r="X39">
        <v>3</v>
      </c>
      <c r="Z39">
        <v>0</v>
      </c>
      <c r="AA39">
        <v>531</v>
      </c>
      <c r="AB39">
        <v>0</v>
      </c>
      <c r="AC39">
        <v>74</v>
      </c>
      <c r="AE39">
        <v>517</v>
      </c>
      <c r="AF39">
        <v>0</v>
      </c>
      <c r="AH39">
        <v>0</v>
      </c>
    </row>
    <row r="40" spans="1:34" x14ac:dyDescent="0.25">
      <c r="A40">
        <v>2013</v>
      </c>
      <c r="B40" t="s">
        <v>71</v>
      </c>
      <c r="C40" t="s">
        <v>72</v>
      </c>
      <c r="D40">
        <v>1234</v>
      </c>
      <c r="E40" t="s">
        <v>73</v>
      </c>
      <c r="F40">
        <v>1000</v>
      </c>
      <c r="G40">
        <v>10000000</v>
      </c>
      <c r="H40" t="s">
        <v>113</v>
      </c>
      <c r="K40">
        <v>0</v>
      </c>
      <c r="L40">
        <v>8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</v>
      </c>
      <c r="T40">
        <v>0</v>
      </c>
      <c r="U40">
        <v>0</v>
      </c>
      <c r="V40">
        <v>0</v>
      </c>
      <c r="W40">
        <v>677</v>
      </c>
      <c r="X40">
        <v>1</v>
      </c>
      <c r="Z40">
        <v>0</v>
      </c>
      <c r="AA40">
        <v>382</v>
      </c>
      <c r="AB40">
        <v>0</v>
      </c>
      <c r="AC40">
        <v>9</v>
      </c>
      <c r="AD40">
        <v>1</v>
      </c>
      <c r="AE40">
        <v>396</v>
      </c>
      <c r="AF40">
        <v>0</v>
      </c>
      <c r="AH40">
        <v>0</v>
      </c>
    </row>
    <row r="41" spans="1:34" x14ac:dyDescent="0.25">
      <c r="A41">
        <v>2013</v>
      </c>
      <c r="B41" t="s">
        <v>71</v>
      </c>
      <c r="C41" t="s">
        <v>72</v>
      </c>
      <c r="D41">
        <v>1234</v>
      </c>
      <c r="E41" t="s">
        <v>73</v>
      </c>
      <c r="F41">
        <v>1000</v>
      </c>
      <c r="G41">
        <v>10000000</v>
      </c>
      <c r="H41" t="s">
        <v>114</v>
      </c>
      <c r="K41">
        <v>0</v>
      </c>
      <c r="L41">
        <v>6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</v>
      </c>
      <c r="T41">
        <v>0</v>
      </c>
      <c r="U41">
        <v>0</v>
      </c>
      <c r="V41">
        <v>0</v>
      </c>
      <c r="W41">
        <v>675</v>
      </c>
      <c r="X41">
        <v>3</v>
      </c>
      <c r="Z41">
        <v>0</v>
      </c>
      <c r="AA41">
        <v>564</v>
      </c>
      <c r="AB41">
        <v>0</v>
      </c>
      <c r="AC41">
        <v>74</v>
      </c>
      <c r="AE41">
        <v>537</v>
      </c>
      <c r="AF41">
        <v>0</v>
      </c>
      <c r="AH41">
        <v>0</v>
      </c>
    </row>
    <row r="42" spans="1:34" x14ac:dyDescent="0.25">
      <c r="A42">
        <v>2013</v>
      </c>
      <c r="B42" t="s">
        <v>71</v>
      </c>
      <c r="C42" t="s">
        <v>72</v>
      </c>
      <c r="D42">
        <v>1234</v>
      </c>
      <c r="E42" t="s">
        <v>73</v>
      </c>
      <c r="F42">
        <v>1000</v>
      </c>
      <c r="G42">
        <v>10000000</v>
      </c>
      <c r="H42" t="s">
        <v>115</v>
      </c>
      <c r="K42">
        <v>0</v>
      </c>
      <c r="L42">
        <v>6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</v>
      </c>
      <c r="T42">
        <v>0</v>
      </c>
      <c r="U42">
        <v>0</v>
      </c>
      <c r="V42">
        <v>0</v>
      </c>
      <c r="W42">
        <v>677</v>
      </c>
      <c r="X42">
        <v>4</v>
      </c>
      <c r="Z42">
        <v>0</v>
      </c>
      <c r="AA42">
        <v>483</v>
      </c>
      <c r="AB42">
        <v>0</v>
      </c>
      <c r="AC42">
        <v>51</v>
      </c>
      <c r="AE42">
        <v>474</v>
      </c>
      <c r="AF42">
        <v>0</v>
      </c>
      <c r="AH42">
        <v>0</v>
      </c>
    </row>
    <row r="43" spans="1:34" x14ac:dyDescent="0.25">
      <c r="A43">
        <v>2013</v>
      </c>
      <c r="B43" t="s">
        <v>71</v>
      </c>
      <c r="C43" t="s">
        <v>72</v>
      </c>
      <c r="D43">
        <v>1234</v>
      </c>
      <c r="E43" t="s">
        <v>74</v>
      </c>
      <c r="F43">
        <v>1001</v>
      </c>
      <c r="G43">
        <v>10000000</v>
      </c>
      <c r="H43" t="s">
        <v>116</v>
      </c>
      <c r="K43">
        <v>0</v>
      </c>
      <c r="L43">
        <v>5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</v>
      </c>
      <c r="T43">
        <v>0</v>
      </c>
      <c r="U43">
        <v>0</v>
      </c>
      <c r="V43">
        <v>0</v>
      </c>
      <c r="W43">
        <v>675</v>
      </c>
      <c r="X43">
        <v>3</v>
      </c>
      <c r="Z43">
        <v>0</v>
      </c>
      <c r="AA43">
        <v>531</v>
      </c>
      <c r="AB43">
        <v>0</v>
      </c>
      <c r="AC43">
        <v>30</v>
      </c>
      <c r="AE43">
        <v>535</v>
      </c>
      <c r="AF43">
        <v>0</v>
      </c>
      <c r="AH43">
        <v>0</v>
      </c>
    </row>
    <row r="44" spans="1:34" x14ac:dyDescent="0.25">
      <c r="A44">
        <v>2013</v>
      </c>
      <c r="B44" t="s">
        <v>71</v>
      </c>
      <c r="C44" t="s">
        <v>72</v>
      </c>
      <c r="D44">
        <v>1234</v>
      </c>
      <c r="E44" t="s">
        <v>74</v>
      </c>
      <c r="F44">
        <v>1001</v>
      </c>
      <c r="G44">
        <v>10000000</v>
      </c>
      <c r="H44" t="s">
        <v>117</v>
      </c>
      <c r="K44">
        <v>0</v>
      </c>
      <c r="L44">
        <v>5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</v>
      </c>
      <c r="T44">
        <v>0</v>
      </c>
      <c r="U44">
        <v>0</v>
      </c>
      <c r="V44">
        <v>0</v>
      </c>
      <c r="W44">
        <v>677</v>
      </c>
      <c r="X44">
        <v>3</v>
      </c>
      <c r="Z44">
        <v>0</v>
      </c>
      <c r="AA44">
        <v>423</v>
      </c>
      <c r="AB44">
        <v>0</v>
      </c>
      <c r="AC44">
        <v>57</v>
      </c>
      <c r="AE44">
        <v>409</v>
      </c>
      <c r="AF44">
        <v>0</v>
      </c>
      <c r="AH44">
        <v>0</v>
      </c>
    </row>
    <row r="45" spans="1:34" x14ac:dyDescent="0.25">
      <c r="A45">
        <v>2013</v>
      </c>
      <c r="D45">
        <v>1234</v>
      </c>
      <c r="F45">
        <v>1001</v>
      </c>
      <c r="G45">
        <v>10000000</v>
      </c>
      <c r="H45" t="s">
        <v>118</v>
      </c>
      <c r="K45">
        <v>0</v>
      </c>
      <c r="M45">
        <v>0</v>
      </c>
      <c r="N45">
        <v>1</v>
      </c>
      <c r="O45">
        <v>1</v>
      </c>
      <c r="P45">
        <v>1</v>
      </c>
      <c r="Q45">
        <v>1</v>
      </c>
      <c r="R45">
        <v>0</v>
      </c>
      <c r="T45">
        <v>0</v>
      </c>
      <c r="U45">
        <v>0</v>
      </c>
      <c r="V45">
        <v>0</v>
      </c>
      <c r="W45" t="s">
        <v>33</v>
      </c>
      <c r="Z45">
        <v>0</v>
      </c>
      <c r="AB45">
        <v>0</v>
      </c>
      <c r="AF45">
        <v>0</v>
      </c>
      <c r="AH45">
        <v>0</v>
      </c>
    </row>
    <row r="46" spans="1:34" x14ac:dyDescent="0.25">
      <c r="A46">
        <v>2013</v>
      </c>
      <c r="D46">
        <v>1234</v>
      </c>
      <c r="F46">
        <v>1000</v>
      </c>
      <c r="G46">
        <v>100000001</v>
      </c>
      <c r="H46" t="s">
        <v>119</v>
      </c>
      <c r="K46">
        <v>0</v>
      </c>
      <c r="M46">
        <v>0</v>
      </c>
      <c r="N46">
        <v>0</v>
      </c>
      <c r="O46">
        <v>1</v>
      </c>
      <c r="P46">
        <v>1</v>
      </c>
      <c r="Q46">
        <v>0</v>
      </c>
      <c r="R46">
        <v>0</v>
      </c>
      <c r="T46">
        <v>0</v>
      </c>
      <c r="U46">
        <v>0</v>
      </c>
      <c r="V46">
        <v>0</v>
      </c>
      <c r="W46" t="s">
        <v>33</v>
      </c>
      <c r="Z46">
        <v>0</v>
      </c>
      <c r="AB46">
        <v>0</v>
      </c>
      <c r="AF46">
        <v>0</v>
      </c>
      <c r="AH46">
        <v>0</v>
      </c>
    </row>
    <row r="47" spans="1:34" x14ac:dyDescent="0.25">
      <c r="A47">
        <v>2013</v>
      </c>
      <c r="D47">
        <v>1234</v>
      </c>
      <c r="F47">
        <v>1000</v>
      </c>
      <c r="G47">
        <v>100000001</v>
      </c>
      <c r="H47" t="s">
        <v>120</v>
      </c>
      <c r="K47">
        <v>0</v>
      </c>
      <c r="M47">
        <v>0</v>
      </c>
      <c r="N47">
        <v>1</v>
      </c>
      <c r="O47">
        <v>1</v>
      </c>
      <c r="P47">
        <v>1</v>
      </c>
      <c r="Q47">
        <v>0</v>
      </c>
      <c r="R47">
        <v>0</v>
      </c>
      <c r="T47">
        <v>0</v>
      </c>
      <c r="U47">
        <v>0</v>
      </c>
      <c r="V47">
        <v>0</v>
      </c>
      <c r="W47" t="s">
        <v>33</v>
      </c>
      <c r="Z47">
        <v>0</v>
      </c>
      <c r="AB47">
        <v>0</v>
      </c>
      <c r="AF47">
        <v>0</v>
      </c>
      <c r="AH47">
        <v>0</v>
      </c>
    </row>
    <row r="48" spans="1:34" x14ac:dyDescent="0.25">
      <c r="A48">
        <v>2013</v>
      </c>
      <c r="D48">
        <v>1234</v>
      </c>
      <c r="F48">
        <v>1000</v>
      </c>
      <c r="G48">
        <v>100000001</v>
      </c>
      <c r="H48" t="s">
        <v>121</v>
      </c>
      <c r="K48">
        <v>0</v>
      </c>
      <c r="M48">
        <v>0</v>
      </c>
      <c r="N48">
        <v>1</v>
      </c>
      <c r="O48">
        <v>1</v>
      </c>
      <c r="P48">
        <v>1</v>
      </c>
      <c r="Q48">
        <v>1</v>
      </c>
      <c r="R48">
        <v>1</v>
      </c>
      <c r="T48">
        <v>0</v>
      </c>
      <c r="U48">
        <v>0</v>
      </c>
      <c r="V48">
        <v>0</v>
      </c>
      <c r="W48" t="s">
        <v>33</v>
      </c>
      <c r="Z48">
        <v>0</v>
      </c>
      <c r="AB48">
        <v>0</v>
      </c>
      <c r="AF48">
        <v>0</v>
      </c>
      <c r="AH48">
        <v>0</v>
      </c>
    </row>
    <row r="49" spans="1:34" x14ac:dyDescent="0.25">
      <c r="A49">
        <v>2013</v>
      </c>
      <c r="D49">
        <v>1234</v>
      </c>
      <c r="F49">
        <v>1000</v>
      </c>
      <c r="G49">
        <v>100000001</v>
      </c>
      <c r="H49" t="s">
        <v>122</v>
      </c>
      <c r="K49">
        <v>0</v>
      </c>
      <c r="M49">
        <v>0</v>
      </c>
      <c r="N49">
        <v>1</v>
      </c>
      <c r="O49">
        <v>1</v>
      </c>
      <c r="P49">
        <v>1</v>
      </c>
      <c r="Q49">
        <v>1</v>
      </c>
      <c r="R49">
        <v>1</v>
      </c>
      <c r="T49">
        <v>0</v>
      </c>
      <c r="U49">
        <v>0</v>
      </c>
      <c r="V49">
        <v>0</v>
      </c>
      <c r="W49" t="s">
        <v>33</v>
      </c>
      <c r="Z49">
        <v>0</v>
      </c>
      <c r="AB49">
        <v>0</v>
      </c>
      <c r="AF49">
        <v>0</v>
      </c>
      <c r="AH49">
        <v>0</v>
      </c>
    </row>
    <row r="50" spans="1:34" x14ac:dyDescent="0.25">
      <c r="A50">
        <v>2013</v>
      </c>
      <c r="D50">
        <v>1234</v>
      </c>
      <c r="F50">
        <v>1000</v>
      </c>
      <c r="G50">
        <v>100000001</v>
      </c>
      <c r="H50" t="s">
        <v>123</v>
      </c>
      <c r="K50">
        <v>0</v>
      </c>
      <c r="M50">
        <v>0</v>
      </c>
      <c r="N50">
        <v>1</v>
      </c>
      <c r="O50">
        <v>1</v>
      </c>
      <c r="P50">
        <v>1</v>
      </c>
      <c r="Q50">
        <v>0</v>
      </c>
      <c r="R50">
        <v>0</v>
      </c>
      <c r="T50">
        <v>0</v>
      </c>
      <c r="U50">
        <v>0</v>
      </c>
      <c r="V50">
        <v>0</v>
      </c>
      <c r="W50" t="s">
        <v>33</v>
      </c>
      <c r="Z50">
        <v>0</v>
      </c>
      <c r="AB50">
        <v>0</v>
      </c>
      <c r="AF50">
        <v>0</v>
      </c>
      <c r="AH50">
        <v>0</v>
      </c>
    </row>
    <row r="51" spans="1:34" x14ac:dyDescent="0.25">
      <c r="A51">
        <v>2013</v>
      </c>
      <c r="D51">
        <v>1234</v>
      </c>
      <c r="F51">
        <v>1000</v>
      </c>
      <c r="G51">
        <v>100000001</v>
      </c>
      <c r="H51" t="s">
        <v>124</v>
      </c>
      <c r="K51">
        <v>0</v>
      </c>
      <c r="M51">
        <v>0</v>
      </c>
      <c r="N51">
        <v>1</v>
      </c>
      <c r="O51">
        <v>1</v>
      </c>
      <c r="P51">
        <v>1</v>
      </c>
      <c r="Q51">
        <v>1</v>
      </c>
      <c r="R51">
        <v>0</v>
      </c>
      <c r="T51">
        <v>0</v>
      </c>
      <c r="U51">
        <v>0</v>
      </c>
      <c r="V51">
        <v>0</v>
      </c>
      <c r="W51" t="s">
        <v>33</v>
      </c>
      <c r="Z51">
        <v>0</v>
      </c>
      <c r="AB51">
        <v>0</v>
      </c>
      <c r="AF51">
        <v>0</v>
      </c>
      <c r="AH51">
        <v>0</v>
      </c>
    </row>
    <row r="52" spans="1:34" x14ac:dyDescent="0.25">
      <c r="A52">
        <v>2013</v>
      </c>
      <c r="D52">
        <v>1234</v>
      </c>
      <c r="F52">
        <v>1000</v>
      </c>
      <c r="G52">
        <v>100000001</v>
      </c>
      <c r="H52" t="s">
        <v>125</v>
      </c>
      <c r="K52">
        <v>0</v>
      </c>
      <c r="M52">
        <v>0</v>
      </c>
      <c r="N52">
        <v>1</v>
      </c>
      <c r="O52">
        <v>1</v>
      </c>
      <c r="P52">
        <v>1</v>
      </c>
      <c r="Q52">
        <v>1</v>
      </c>
      <c r="R52">
        <v>1</v>
      </c>
      <c r="T52">
        <v>0</v>
      </c>
      <c r="U52">
        <v>0</v>
      </c>
      <c r="V52">
        <v>0</v>
      </c>
      <c r="W52" t="s">
        <v>33</v>
      </c>
      <c r="Z52">
        <v>0</v>
      </c>
      <c r="AB52">
        <v>0</v>
      </c>
      <c r="AF52">
        <v>0</v>
      </c>
      <c r="AH52">
        <v>0</v>
      </c>
    </row>
    <row r="53" spans="1:34" x14ac:dyDescent="0.25">
      <c r="A53">
        <v>2013</v>
      </c>
      <c r="D53">
        <v>1234</v>
      </c>
      <c r="F53">
        <v>1000</v>
      </c>
      <c r="G53">
        <v>100000001</v>
      </c>
      <c r="H53" t="s">
        <v>126</v>
      </c>
      <c r="K53">
        <v>0</v>
      </c>
      <c r="M53">
        <v>0</v>
      </c>
      <c r="N53">
        <v>1</v>
      </c>
      <c r="O53">
        <v>1</v>
      </c>
      <c r="P53">
        <v>1</v>
      </c>
      <c r="Q53">
        <v>1</v>
      </c>
      <c r="R53">
        <v>1</v>
      </c>
      <c r="T53">
        <v>0</v>
      </c>
      <c r="U53">
        <v>0</v>
      </c>
      <c r="V53">
        <v>0</v>
      </c>
      <c r="W53" t="s">
        <v>33</v>
      </c>
      <c r="Z53">
        <v>0</v>
      </c>
      <c r="AB53">
        <v>0</v>
      </c>
      <c r="AF53">
        <v>0</v>
      </c>
      <c r="AH53">
        <v>0</v>
      </c>
    </row>
    <row r="54" spans="1:34" x14ac:dyDescent="0.25">
      <c r="A54">
        <v>2013</v>
      </c>
      <c r="D54">
        <v>1234</v>
      </c>
      <c r="F54">
        <v>1000</v>
      </c>
      <c r="G54">
        <v>100000001</v>
      </c>
      <c r="H54" t="s">
        <v>127</v>
      </c>
      <c r="K54">
        <v>0</v>
      </c>
      <c r="M54">
        <v>0</v>
      </c>
      <c r="N54">
        <v>1</v>
      </c>
      <c r="O54">
        <v>1</v>
      </c>
      <c r="P54">
        <v>1</v>
      </c>
      <c r="Q54">
        <v>1</v>
      </c>
      <c r="R54">
        <v>1</v>
      </c>
      <c r="T54">
        <v>0</v>
      </c>
      <c r="U54">
        <v>0</v>
      </c>
      <c r="V54">
        <v>0</v>
      </c>
      <c r="W54" t="s">
        <v>33</v>
      </c>
      <c r="Z54">
        <v>0</v>
      </c>
      <c r="AB54">
        <v>0</v>
      </c>
      <c r="AF54">
        <v>0</v>
      </c>
      <c r="AH54">
        <v>0</v>
      </c>
    </row>
    <row r="55" spans="1:34" x14ac:dyDescent="0.25">
      <c r="A55">
        <v>2013</v>
      </c>
      <c r="D55">
        <v>1234</v>
      </c>
      <c r="F55">
        <v>1000</v>
      </c>
      <c r="G55">
        <v>100000001</v>
      </c>
      <c r="H55" t="s">
        <v>128</v>
      </c>
      <c r="K55">
        <v>0</v>
      </c>
      <c r="M55">
        <v>0</v>
      </c>
      <c r="N55">
        <v>1</v>
      </c>
      <c r="O55">
        <v>1</v>
      </c>
      <c r="P55">
        <v>1</v>
      </c>
      <c r="Q55">
        <v>1</v>
      </c>
      <c r="R55">
        <v>1</v>
      </c>
      <c r="T55">
        <v>0</v>
      </c>
      <c r="U55">
        <v>0</v>
      </c>
      <c r="V55">
        <v>0</v>
      </c>
      <c r="W55" t="s">
        <v>33</v>
      </c>
      <c r="Z55">
        <v>0</v>
      </c>
      <c r="AB55">
        <v>0</v>
      </c>
      <c r="AF55">
        <v>0</v>
      </c>
      <c r="AH55">
        <v>0</v>
      </c>
    </row>
    <row r="56" spans="1:34" x14ac:dyDescent="0.25">
      <c r="A56">
        <v>2013</v>
      </c>
      <c r="D56">
        <v>1234</v>
      </c>
      <c r="F56">
        <v>1000</v>
      </c>
      <c r="G56">
        <v>100000001</v>
      </c>
      <c r="H56" t="s">
        <v>129</v>
      </c>
      <c r="K56">
        <v>0</v>
      </c>
      <c r="M56">
        <v>0</v>
      </c>
      <c r="N56">
        <v>1</v>
      </c>
      <c r="O56">
        <v>1</v>
      </c>
      <c r="P56">
        <v>1</v>
      </c>
      <c r="Q56">
        <v>1</v>
      </c>
      <c r="R56">
        <v>0</v>
      </c>
      <c r="T56">
        <v>0</v>
      </c>
      <c r="U56">
        <v>0</v>
      </c>
      <c r="V56">
        <v>0</v>
      </c>
      <c r="W56" t="s">
        <v>33</v>
      </c>
      <c r="Z56">
        <v>0</v>
      </c>
      <c r="AB56">
        <v>0</v>
      </c>
      <c r="AF56">
        <v>0</v>
      </c>
      <c r="AH56">
        <v>0</v>
      </c>
    </row>
    <row r="57" spans="1:34" x14ac:dyDescent="0.25">
      <c r="A57">
        <v>2013</v>
      </c>
      <c r="D57">
        <v>1234</v>
      </c>
      <c r="F57">
        <v>1000</v>
      </c>
      <c r="G57">
        <v>100000001</v>
      </c>
      <c r="H57" t="s">
        <v>130</v>
      </c>
      <c r="K57">
        <v>0</v>
      </c>
      <c r="M57">
        <v>0</v>
      </c>
      <c r="N57">
        <v>1</v>
      </c>
      <c r="O57">
        <v>1</v>
      </c>
      <c r="P57">
        <v>1</v>
      </c>
      <c r="Q57">
        <v>0</v>
      </c>
      <c r="R57">
        <v>0</v>
      </c>
      <c r="T57">
        <v>0</v>
      </c>
      <c r="U57">
        <v>0</v>
      </c>
      <c r="V57">
        <v>0</v>
      </c>
      <c r="W57" t="s">
        <v>33</v>
      </c>
      <c r="Z57">
        <v>0</v>
      </c>
      <c r="AB57">
        <v>0</v>
      </c>
      <c r="AF57">
        <v>0</v>
      </c>
      <c r="AH57">
        <v>0</v>
      </c>
    </row>
    <row r="58" spans="1:34" x14ac:dyDescent="0.25">
      <c r="A58">
        <v>2013</v>
      </c>
      <c r="D58">
        <v>1234</v>
      </c>
      <c r="F58">
        <v>1001</v>
      </c>
      <c r="G58">
        <v>100000001</v>
      </c>
      <c r="H58" t="s">
        <v>131</v>
      </c>
      <c r="K58">
        <v>0</v>
      </c>
      <c r="M58">
        <v>0</v>
      </c>
      <c r="N58">
        <v>0</v>
      </c>
      <c r="O58">
        <v>0</v>
      </c>
      <c r="P58">
        <v>1</v>
      </c>
      <c r="Q58">
        <v>0</v>
      </c>
      <c r="R58">
        <v>0</v>
      </c>
      <c r="T58">
        <v>0</v>
      </c>
      <c r="U58">
        <v>0</v>
      </c>
      <c r="V58">
        <v>0</v>
      </c>
      <c r="W58" t="s">
        <v>33</v>
      </c>
      <c r="Z58">
        <v>0</v>
      </c>
      <c r="AB58">
        <v>0</v>
      </c>
      <c r="AF58">
        <v>0</v>
      </c>
      <c r="AH58">
        <v>0</v>
      </c>
    </row>
    <row r="59" spans="1:34" x14ac:dyDescent="0.25">
      <c r="A59">
        <v>2013</v>
      </c>
      <c r="D59">
        <v>1234</v>
      </c>
      <c r="F59">
        <v>1000</v>
      </c>
      <c r="G59">
        <v>100000001</v>
      </c>
      <c r="H59" t="s">
        <v>132</v>
      </c>
      <c r="K59">
        <v>0</v>
      </c>
      <c r="M59">
        <v>0</v>
      </c>
      <c r="N59">
        <v>1</v>
      </c>
      <c r="O59">
        <v>1</v>
      </c>
      <c r="P59">
        <v>1</v>
      </c>
      <c r="Q59">
        <v>1</v>
      </c>
      <c r="R59">
        <v>1</v>
      </c>
      <c r="T59">
        <v>0</v>
      </c>
      <c r="U59">
        <v>0</v>
      </c>
      <c r="V59">
        <v>0</v>
      </c>
      <c r="W59" t="s">
        <v>33</v>
      </c>
      <c r="Z59">
        <v>0</v>
      </c>
      <c r="AB59">
        <v>0</v>
      </c>
      <c r="AF59">
        <v>0</v>
      </c>
      <c r="AH59">
        <v>0</v>
      </c>
    </row>
    <row r="60" spans="1:34" x14ac:dyDescent="0.25">
      <c r="A60">
        <v>2013</v>
      </c>
      <c r="D60">
        <v>1234</v>
      </c>
      <c r="F60">
        <v>1000</v>
      </c>
      <c r="G60">
        <v>100000001</v>
      </c>
      <c r="H60" t="s">
        <v>133</v>
      </c>
      <c r="K60">
        <v>0</v>
      </c>
      <c r="M60">
        <v>0</v>
      </c>
      <c r="N60">
        <v>0</v>
      </c>
      <c r="O60">
        <v>0</v>
      </c>
      <c r="P60">
        <v>1</v>
      </c>
      <c r="Q60">
        <v>1</v>
      </c>
      <c r="R60">
        <v>1</v>
      </c>
      <c r="T60">
        <v>0</v>
      </c>
      <c r="U60">
        <v>0</v>
      </c>
      <c r="V60">
        <v>0</v>
      </c>
      <c r="W60" t="s">
        <v>33</v>
      </c>
      <c r="Z60">
        <v>0</v>
      </c>
      <c r="AB60">
        <v>0</v>
      </c>
      <c r="AF60">
        <v>0</v>
      </c>
      <c r="AH60">
        <v>0</v>
      </c>
    </row>
    <row r="61" spans="1:34" x14ac:dyDescent="0.25">
      <c r="A61">
        <v>2013</v>
      </c>
      <c r="D61">
        <v>1234</v>
      </c>
      <c r="F61">
        <v>1000</v>
      </c>
      <c r="G61">
        <v>100000001</v>
      </c>
      <c r="H61" t="s">
        <v>134</v>
      </c>
      <c r="K61">
        <v>0</v>
      </c>
      <c r="M61">
        <v>0</v>
      </c>
      <c r="N61">
        <v>0</v>
      </c>
      <c r="O61">
        <v>0</v>
      </c>
      <c r="P61">
        <v>1</v>
      </c>
      <c r="Q61">
        <v>0</v>
      </c>
      <c r="R61">
        <v>0</v>
      </c>
      <c r="T61">
        <v>0</v>
      </c>
      <c r="U61">
        <v>0</v>
      </c>
      <c r="V61">
        <v>0</v>
      </c>
      <c r="W61" t="s">
        <v>33</v>
      </c>
      <c r="Z61">
        <v>0</v>
      </c>
      <c r="AB61">
        <v>0</v>
      </c>
      <c r="AF61">
        <v>0</v>
      </c>
      <c r="AH61">
        <v>0</v>
      </c>
    </row>
    <row r="62" spans="1:34" x14ac:dyDescent="0.25">
      <c r="A62">
        <v>2013</v>
      </c>
      <c r="D62">
        <v>1234</v>
      </c>
      <c r="F62">
        <v>1000</v>
      </c>
      <c r="G62">
        <v>100000001</v>
      </c>
      <c r="H62" t="s">
        <v>135</v>
      </c>
      <c r="K62">
        <v>0</v>
      </c>
      <c r="M62">
        <v>0</v>
      </c>
      <c r="N62">
        <v>1</v>
      </c>
      <c r="O62">
        <v>1</v>
      </c>
      <c r="P62">
        <v>1</v>
      </c>
      <c r="Q62">
        <v>1</v>
      </c>
      <c r="R62">
        <v>1</v>
      </c>
      <c r="T62">
        <v>0</v>
      </c>
      <c r="U62">
        <v>0</v>
      </c>
      <c r="V62">
        <v>0</v>
      </c>
      <c r="W62" t="s">
        <v>33</v>
      </c>
      <c r="Z62">
        <v>0</v>
      </c>
      <c r="AB62">
        <v>0</v>
      </c>
      <c r="AF62">
        <v>0</v>
      </c>
      <c r="AH62">
        <v>0</v>
      </c>
    </row>
    <row r="63" spans="1:34" x14ac:dyDescent="0.25">
      <c r="A63">
        <v>2013</v>
      </c>
      <c r="D63">
        <v>1234</v>
      </c>
      <c r="F63">
        <v>1001</v>
      </c>
      <c r="G63">
        <v>100000001</v>
      </c>
      <c r="H63" t="s">
        <v>136</v>
      </c>
      <c r="K63">
        <v>0</v>
      </c>
      <c r="M63">
        <v>0</v>
      </c>
      <c r="N63">
        <v>0</v>
      </c>
      <c r="O63">
        <v>0</v>
      </c>
      <c r="P63">
        <v>1</v>
      </c>
      <c r="Q63">
        <v>1</v>
      </c>
      <c r="R63">
        <v>0</v>
      </c>
      <c r="T63">
        <v>0</v>
      </c>
      <c r="U63">
        <v>0</v>
      </c>
      <c r="V63">
        <v>0</v>
      </c>
      <c r="W63" t="s">
        <v>33</v>
      </c>
      <c r="Z63">
        <v>0</v>
      </c>
      <c r="AB63">
        <v>0</v>
      </c>
      <c r="AF63">
        <v>0</v>
      </c>
      <c r="AH63">
        <v>0</v>
      </c>
    </row>
    <row r="64" spans="1:34" x14ac:dyDescent="0.25">
      <c r="A64">
        <v>2013</v>
      </c>
      <c r="D64">
        <v>1234</v>
      </c>
      <c r="F64">
        <v>1001</v>
      </c>
      <c r="G64">
        <v>100000001</v>
      </c>
      <c r="H64" t="s">
        <v>137</v>
      </c>
      <c r="K64">
        <v>0</v>
      </c>
      <c r="M64">
        <v>0</v>
      </c>
      <c r="N64">
        <v>1</v>
      </c>
      <c r="O64">
        <v>1</v>
      </c>
      <c r="P64">
        <v>1</v>
      </c>
      <c r="Q64">
        <v>0</v>
      </c>
      <c r="R64">
        <v>0</v>
      </c>
      <c r="T64">
        <v>0</v>
      </c>
      <c r="U64">
        <v>0</v>
      </c>
      <c r="V64">
        <v>0</v>
      </c>
      <c r="W64" t="s">
        <v>33</v>
      </c>
      <c r="Z64">
        <v>0</v>
      </c>
      <c r="AB64">
        <v>0</v>
      </c>
      <c r="AF64">
        <v>0</v>
      </c>
      <c r="AH64">
        <v>0</v>
      </c>
    </row>
    <row r="65" spans="1:34" x14ac:dyDescent="0.25">
      <c r="A65">
        <v>2013</v>
      </c>
      <c r="D65">
        <v>1234</v>
      </c>
      <c r="F65">
        <v>1000</v>
      </c>
      <c r="G65">
        <v>100000001</v>
      </c>
      <c r="H65" t="s">
        <v>138</v>
      </c>
      <c r="K65">
        <v>0</v>
      </c>
      <c r="M65">
        <v>0</v>
      </c>
      <c r="N65">
        <v>1</v>
      </c>
      <c r="O65">
        <v>1</v>
      </c>
      <c r="P65">
        <v>1</v>
      </c>
      <c r="Q65">
        <v>1</v>
      </c>
      <c r="R65">
        <v>0</v>
      </c>
      <c r="T65">
        <v>0</v>
      </c>
      <c r="U65">
        <v>0</v>
      </c>
      <c r="V65">
        <v>0</v>
      </c>
      <c r="W65" t="s">
        <v>33</v>
      </c>
      <c r="Z65">
        <v>0</v>
      </c>
      <c r="AB65">
        <v>0</v>
      </c>
      <c r="AF65">
        <v>0</v>
      </c>
      <c r="AH65">
        <v>0</v>
      </c>
    </row>
    <row r="66" spans="1:34" x14ac:dyDescent="0.25">
      <c r="A66">
        <v>2013</v>
      </c>
      <c r="D66">
        <v>1234</v>
      </c>
      <c r="F66">
        <v>1000</v>
      </c>
      <c r="G66">
        <v>100000001</v>
      </c>
      <c r="H66" t="s">
        <v>139</v>
      </c>
      <c r="K66">
        <v>0</v>
      </c>
      <c r="M66">
        <v>0</v>
      </c>
      <c r="N66">
        <v>1</v>
      </c>
      <c r="O66">
        <v>1</v>
      </c>
      <c r="P66">
        <v>1</v>
      </c>
      <c r="Q66">
        <v>0</v>
      </c>
      <c r="R66">
        <v>0</v>
      </c>
      <c r="T66">
        <v>0</v>
      </c>
      <c r="U66">
        <v>0</v>
      </c>
      <c r="V66">
        <v>0</v>
      </c>
      <c r="W66" t="s">
        <v>33</v>
      </c>
      <c r="Z66">
        <v>0</v>
      </c>
      <c r="AB66">
        <v>0</v>
      </c>
      <c r="AF66">
        <v>0</v>
      </c>
      <c r="AH66">
        <v>0</v>
      </c>
    </row>
    <row r="67" spans="1:34" x14ac:dyDescent="0.25">
      <c r="A67">
        <v>2013</v>
      </c>
      <c r="D67">
        <v>1234</v>
      </c>
      <c r="F67">
        <v>1001</v>
      </c>
      <c r="G67">
        <v>100000001</v>
      </c>
      <c r="H67" t="s">
        <v>140</v>
      </c>
      <c r="K67">
        <v>0</v>
      </c>
      <c r="M67">
        <v>0</v>
      </c>
      <c r="N67">
        <v>1</v>
      </c>
      <c r="O67">
        <v>1</v>
      </c>
      <c r="P67">
        <v>1</v>
      </c>
      <c r="Q67">
        <v>0</v>
      </c>
      <c r="R67">
        <v>0</v>
      </c>
      <c r="T67">
        <v>0</v>
      </c>
      <c r="U67">
        <v>0</v>
      </c>
      <c r="V67">
        <v>0</v>
      </c>
      <c r="W67" t="s">
        <v>33</v>
      </c>
      <c r="Z67">
        <v>0</v>
      </c>
      <c r="AB67">
        <v>0</v>
      </c>
      <c r="AF67">
        <v>0</v>
      </c>
      <c r="AH67">
        <v>0</v>
      </c>
    </row>
  </sheetData>
  <sortState ref="A2:AJ848">
    <sortCondition ref="E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C1" sqref="C1:C1048576"/>
    </sheetView>
  </sheetViews>
  <sheetFormatPr defaultRowHeight="15" x14ac:dyDescent="0.25"/>
  <cols>
    <col min="2" max="3" width="9.140625" style="5"/>
  </cols>
  <sheetData>
    <row r="1" spans="1:3" x14ac:dyDescent="0.25">
      <c r="A1" t="s">
        <v>7</v>
      </c>
      <c r="B1" s="5" t="s">
        <v>142</v>
      </c>
      <c r="C1" s="5" t="s">
        <v>143</v>
      </c>
    </row>
    <row r="2" spans="1:3" x14ac:dyDescent="0.25">
      <c r="A2" t="s">
        <v>75</v>
      </c>
      <c r="B2" s="5" t="s">
        <v>150</v>
      </c>
      <c r="C2" s="5" t="s">
        <v>154</v>
      </c>
    </row>
    <row r="3" spans="1:3" x14ac:dyDescent="0.25">
      <c r="A3" t="s">
        <v>76</v>
      </c>
      <c r="B3" s="5" t="s">
        <v>151</v>
      </c>
      <c r="C3" s="5" t="s">
        <v>155</v>
      </c>
    </row>
    <row r="4" spans="1:3" x14ac:dyDescent="0.25">
      <c r="A4" t="s">
        <v>77</v>
      </c>
      <c r="B4" s="5" t="s">
        <v>152</v>
      </c>
      <c r="C4" s="5" t="s">
        <v>156</v>
      </c>
    </row>
    <row r="5" spans="1:3" x14ac:dyDescent="0.25">
      <c r="A5" t="s">
        <v>78</v>
      </c>
      <c r="B5" s="5" t="s">
        <v>153</v>
      </c>
      <c r="C5" s="5" t="s">
        <v>157</v>
      </c>
    </row>
    <row r="6" spans="1:3" x14ac:dyDescent="0.25">
      <c r="A6" t="s">
        <v>79</v>
      </c>
    </row>
    <row r="7" spans="1:3" x14ac:dyDescent="0.25">
      <c r="A7" t="s">
        <v>80</v>
      </c>
    </row>
    <row r="8" spans="1:3" x14ac:dyDescent="0.25">
      <c r="A8" t="s">
        <v>81</v>
      </c>
    </row>
    <row r="9" spans="1:3" x14ac:dyDescent="0.25">
      <c r="A9" t="s">
        <v>82</v>
      </c>
    </row>
    <row r="10" spans="1:3" x14ac:dyDescent="0.25">
      <c r="A10" t="s">
        <v>83</v>
      </c>
    </row>
    <row r="11" spans="1:3" x14ac:dyDescent="0.25">
      <c r="A11" t="s">
        <v>84</v>
      </c>
    </row>
    <row r="12" spans="1:3" x14ac:dyDescent="0.25">
      <c r="A12" t="s">
        <v>85</v>
      </c>
    </row>
    <row r="13" spans="1:3" x14ac:dyDescent="0.25">
      <c r="A13" t="s">
        <v>86</v>
      </c>
    </row>
    <row r="14" spans="1:3" x14ac:dyDescent="0.25">
      <c r="A14" t="s">
        <v>87</v>
      </c>
    </row>
    <row r="15" spans="1:3" x14ac:dyDescent="0.25">
      <c r="A15" t="s">
        <v>88</v>
      </c>
    </row>
    <row r="16" spans="1:3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  <row r="39" spans="1:1" x14ac:dyDescent="0.25">
      <c r="A39" t="s">
        <v>112</v>
      </c>
    </row>
    <row r="40" spans="1:1" x14ac:dyDescent="0.25">
      <c r="A40" t="s">
        <v>113</v>
      </c>
    </row>
    <row r="41" spans="1:1" x14ac:dyDescent="0.25">
      <c r="A41" t="s">
        <v>114</v>
      </c>
    </row>
    <row r="42" spans="1:1" x14ac:dyDescent="0.25">
      <c r="A42" t="s">
        <v>115</v>
      </c>
    </row>
    <row r="43" spans="1:1" x14ac:dyDescent="0.25">
      <c r="A43" t="s">
        <v>116</v>
      </c>
    </row>
    <row r="44" spans="1:1" x14ac:dyDescent="0.25">
      <c r="A44" t="s">
        <v>117</v>
      </c>
    </row>
    <row r="45" spans="1:1" x14ac:dyDescent="0.25">
      <c r="A45" t="s">
        <v>118</v>
      </c>
    </row>
    <row r="46" spans="1:1" x14ac:dyDescent="0.25">
      <c r="A46" t="s">
        <v>119</v>
      </c>
    </row>
    <row r="47" spans="1:1" x14ac:dyDescent="0.25">
      <c r="A47" t="s">
        <v>120</v>
      </c>
    </row>
    <row r="48" spans="1:1" x14ac:dyDescent="0.25">
      <c r="A48" t="s">
        <v>121</v>
      </c>
    </row>
    <row r="49" spans="1:1" x14ac:dyDescent="0.25">
      <c r="A49" t="s">
        <v>122</v>
      </c>
    </row>
    <row r="50" spans="1:1" x14ac:dyDescent="0.25">
      <c r="A50" t="s">
        <v>123</v>
      </c>
    </row>
    <row r="51" spans="1:1" x14ac:dyDescent="0.25">
      <c r="A51" t="s">
        <v>124</v>
      </c>
    </row>
    <row r="52" spans="1:1" x14ac:dyDescent="0.25">
      <c r="A52" t="s">
        <v>125</v>
      </c>
    </row>
    <row r="53" spans="1:1" x14ac:dyDescent="0.25">
      <c r="A53" t="s">
        <v>126</v>
      </c>
    </row>
    <row r="54" spans="1:1" x14ac:dyDescent="0.25">
      <c r="A54" t="s">
        <v>127</v>
      </c>
    </row>
    <row r="55" spans="1:1" x14ac:dyDescent="0.25">
      <c r="A55" t="s">
        <v>128</v>
      </c>
    </row>
    <row r="56" spans="1:1" x14ac:dyDescent="0.25">
      <c r="A56" t="s">
        <v>129</v>
      </c>
    </row>
    <row r="57" spans="1:1" x14ac:dyDescent="0.25">
      <c r="A57" t="s">
        <v>130</v>
      </c>
    </row>
    <row r="58" spans="1:1" x14ac:dyDescent="0.25">
      <c r="A58" t="s">
        <v>131</v>
      </c>
    </row>
    <row r="59" spans="1:1" x14ac:dyDescent="0.25">
      <c r="A59" t="s">
        <v>132</v>
      </c>
    </row>
    <row r="60" spans="1:1" x14ac:dyDescent="0.25">
      <c r="A60" t="s">
        <v>133</v>
      </c>
    </row>
    <row r="61" spans="1:1" x14ac:dyDescent="0.25">
      <c r="A61" t="s">
        <v>134</v>
      </c>
    </row>
    <row r="62" spans="1:1" x14ac:dyDescent="0.25">
      <c r="A62" t="s">
        <v>135</v>
      </c>
    </row>
    <row r="63" spans="1:1" x14ac:dyDescent="0.25">
      <c r="A63" t="s">
        <v>136</v>
      </c>
    </row>
    <row r="64" spans="1:1" x14ac:dyDescent="0.25">
      <c r="A64" t="s">
        <v>137</v>
      </c>
    </row>
    <row r="65" spans="1:1" x14ac:dyDescent="0.25">
      <c r="A65" t="s">
        <v>138</v>
      </c>
    </row>
    <row r="66" spans="1:1" x14ac:dyDescent="0.25">
      <c r="A66" t="s">
        <v>139</v>
      </c>
    </row>
    <row r="67" spans="1:1" x14ac:dyDescent="0.25">
      <c r="A67" t="s">
        <v>140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37BD6EC527DE40B07095EAF8B89770" ma:contentTypeVersion="0" ma:contentTypeDescription="Create a new document." ma:contentTypeScope="" ma:versionID="ad0d0c118d92cc4c167ea83a7eb970e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3C5EE2-BF68-419F-9294-327CE7795EF7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E034A5-494F-4DAF-9204-D4EC259142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08BC72-227D-43F3-9C07-93DF1CA2B5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Field Descriptions</vt:lpstr>
      <vt:lpstr>How to merge names</vt:lpstr>
      <vt:lpstr>StaticAf_2013_example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Kadijevic, Aleks</dc:creator>
  <cp:lastModifiedBy>Hernandez, Justin</cp:lastModifiedBy>
  <dcterms:created xsi:type="dcterms:W3CDTF">2013-06-13T21:22:01Z</dcterms:created>
  <dcterms:modified xsi:type="dcterms:W3CDTF">2014-09-30T23:18:06Z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0x0101007737BD6EC527DE40B07095EAF8B89770</vt:lpwstr>
  </property>
</Properties>
</file>