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hodes\Downloads\"/>
    </mc:Choice>
  </mc:AlternateContent>
  <xr:revisionPtr revIDLastSave="0" documentId="13_ncr:1_{B8777ED1-EDF8-4753-8E16-97E9A5D62F45}" xr6:coauthVersionLast="47" xr6:coauthVersionMax="47" xr10:uidLastSave="{00000000-0000-0000-0000-000000000000}"/>
  <bookViews>
    <workbookView xWindow="-120" yWindow="-120" windowWidth="29040" windowHeight="15720" xr2:uid="{9739823B-C07B-4CE8-B295-8A268F9E0071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2" l="1"/>
  <c r="E16" i="2"/>
  <c r="E11" i="2"/>
  <c r="E12" i="2"/>
  <c r="E10" i="2"/>
  <c r="E17" i="2"/>
  <c r="E15" i="2"/>
  <c r="E13" i="2"/>
  <c r="E23" i="2"/>
  <c r="E22" i="2"/>
  <c r="E20" i="2"/>
  <c r="E18" i="2"/>
  <c r="L12" i="2" s="1"/>
  <c r="J17" i="2" s="1"/>
  <c r="L10" i="2" l="1"/>
  <c r="L9" i="2"/>
  <c r="J9" i="2"/>
  <c r="J12" i="2"/>
  <c r="E25" i="2"/>
  <c r="E27" i="2" s="1"/>
</calcChain>
</file>

<file path=xl/sharedStrings.xml><?xml version="1.0" encoding="utf-8"?>
<sst xmlns="http://schemas.openxmlformats.org/spreadsheetml/2006/main" count="45" uniqueCount="28">
  <si>
    <t>To calculate total amount of required milk:</t>
  </si>
  <si>
    <t>Meal Type</t>
  </si>
  <si>
    <t>Age Group</t>
  </si>
  <si>
    <t>Serving Size</t>
  </si>
  <si>
    <t>Total Number of Meals Anticipated</t>
  </si>
  <si>
    <t>Required Amount of Milk in Ounces</t>
  </si>
  <si>
    <t>Breakfast</t>
  </si>
  <si>
    <t>4 ozs</t>
  </si>
  <si>
    <t>6 ozs</t>
  </si>
  <si>
    <t>Lunch</t>
  </si>
  <si>
    <t>8 ozs</t>
  </si>
  <si>
    <t>Supper</t>
  </si>
  <si>
    <t>                </t>
  </si>
  <si>
    <t>This institution is an equal opportunity provider.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</si>
  <si>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Weekly Milk Purchasing Calculator</t>
  </si>
  <si>
    <t>Calculating quantities of milk to purchase based on milk-type served:</t>
  </si>
  <si>
    <t>Updated: August 2026</t>
  </si>
  <si>
    <t>2-3 years</t>
  </si>
  <si>
    <t>1-2 years</t>
  </si>
  <si>
    <t>6+ years</t>
  </si>
  <si>
    <r>
      <t xml:space="preserve">Total minimum </t>
    </r>
    <r>
      <rPr>
        <b/>
        <sz val="11"/>
        <color theme="1"/>
        <rFont val="Arial"/>
        <family val="2"/>
      </rPr>
      <t>gallons</t>
    </r>
    <r>
      <rPr>
        <sz val="11"/>
        <color theme="1"/>
        <rFont val="Arial"/>
        <family val="2"/>
      </rPr>
      <t xml:space="preserve"> required amount of </t>
    </r>
    <r>
      <rPr>
        <b/>
        <sz val="11"/>
        <color theme="1"/>
        <rFont val="Arial"/>
        <family val="2"/>
      </rPr>
      <t xml:space="preserve">Whole Milk </t>
    </r>
    <r>
      <rPr>
        <sz val="11"/>
        <color theme="1"/>
        <rFont val="Arial"/>
        <family val="2"/>
      </rPr>
      <t>(for ages 1-2):</t>
    </r>
  </si>
  <si>
    <t>Please note, if the operator plans to serve milk as one of the two components at snack, additional milk may be required.</t>
  </si>
  <si>
    <t>3-5 years</t>
  </si>
  <si>
    <t>Total minimum gallons of milk required:</t>
  </si>
  <si>
    <r>
      <t xml:space="preserve">Participants ages 1-2 must be served whole milk. Participants ages 2-5 may be served unflavored whole, reduced-fat, low-fat, or fat-free milk. Participants ages 6+ may be served flavored or unflavored whole, reduced-fat, lowfat, or fat-free milk. Use the calculator to determine the total minimum required gallons of milk needed to order for </t>
    </r>
    <r>
      <rPr>
        <b/>
        <sz val="11"/>
        <color theme="1"/>
        <rFont val="Arial"/>
        <family val="2"/>
      </rPr>
      <t>one week</t>
    </r>
    <r>
      <rPr>
        <sz val="11"/>
        <color theme="1"/>
        <rFont val="Arial"/>
        <family val="2"/>
      </rPr>
      <t>. Required Amounts will display the minimum amount and milk types for each age group. If the resulting number of gallons is a fraction, round up as follows: for decimals between .0 and .5, round up to the nearest half-gallon; for decimals greater than .5, round up to the nearest gallon.</t>
    </r>
  </si>
  <si>
    <t xml:space="preserve">Use weekly meal service projections by age group to calculate the minimum amount of milk required for one week. </t>
  </si>
  <si>
    <r>
      <t xml:space="preserve">Total minimum </t>
    </r>
    <r>
      <rPr>
        <b/>
        <sz val="11"/>
        <color theme="1"/>
        <rFont val="Arial"/>
        <family val="2"/>
      </rPr>
      <t>gallons</t>
    </r>
    <r>
      <rPr>
        <sz val="11"/>
        <color theme="1"/>
        <rFont val="Arial"/>
        <family val="2"/>
      </rPr>
      <t xml:space="preserve"> required amount of </t>
    </r>
    <r>
      <rPr>
        <b/>
        <sz val="11"/>
        <color theme="1"/>
        <rFont val="Arial"/>
        <family val="2"/>
      </rPr>
      <t xml:space="preserve">Unflavored Whole, Reduced-Fat, Lowfat, or Fat-Free Milk </t>
    </r>
    <r>
      <rPr>
        <sz val="11"/>
        <color theme="1"/>
        <rFont val="Arial"/>
        <family val="2"/>
      </rPr>
      <t>(for ages 2-5):</t>
    </r>
  </si>
  <si>
    <r>
      <t xml:space="preserve">Total minimum </t>
    </r>
    <r>
      <rPr>
        <b/>
        <sz val="11"/>
        <color theme="1"/>
        <rFont val="Arial"/>
        <family val="2"/>
      </rPr>
      <t>gallons</t>
    </r>
    <r>
      <rPr>
        <sz val="11"/>
        <color theme="1"/>
        <rFont val="Arial"/>
        <family val="2"/>
      </rPr>
      <t xml:space="preserve"> required amount of </t>
    </r>
    <r>
      <rPr>
        <b/>
        <sz val="11"/>
        <color theme="1"/>
        <rFont val="Arial"/>
        <family val="2"/>
      </rPr>
      <t>Flavored or Unflavored Whole, Reduced-Fat, Lowfat,or Fat-Free Milk</t>
    </r>
    <r>
      <rPr>
        <sz val="11"/>
        <color theme="1"/>
        <rFont val="Arial"/>
        <family val="2"/>
      </rPr>
      <t xml:space="preserve"> (for ages 6+):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</si>
</sst>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b/>
      <sz val="12.5"/>
      <color theme="1"/>
      <name val="Montserrat ExtraBold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14999847407452621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2C0D4"/>
        <bgColor indexed="64"/>
      </patternFill>
    </fill>
    <fill>
      <patternFill patternType="solid">
        <fgColor rgb="FFF4E5E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0" fillId="0" borderId="0" xfId="0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 applyProtection="1">
      <alignment vertical="center" wrapText="1"/>
      <protection locked="0"/>
    </xf>
    <xf numFmtId="2" fontId="4" fillId="0" borderId="2" xfId="0" applyNumberFormat="1" applyFont="1" applyBorder="1" applyAlignment="1">
      <alignment vertical="center" wrapText="1"/>
    </xf>
    <xf numFmtId="2" fontId="4" fillId="0" borderId="0" xfId="0" applyNumberFormat="1" applyFont="1"/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2" fontId="6" fillId="0" borderId="8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vertical="center" wrapText="1"/>
    </xf>
    <xf numFmtId="2" fontId="4" fillId="0" borderId="0" xfId="0" applyNumberFormat="1" applyFont="1" applyAlignment="1">
      <alignment vertic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2" fontId="7" fillId="0" borderId="0" xfId="0" applyNumberFormat="1" applyFont="1"/>
    <xf numFmtId="0" fontId="7" fillId="0" borderId="0" xfId="0" applyFont="1"/>
    <xf numFmtId="0" fontId="5" fillId="0" borderId="3" xfId="0" applyFont="1" applyBorder="1" applyAlignment="1">
      <alignment horizontal="center" vertical="center" wrapText="1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2" fontId="5" fillId="0" borderId="3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vertical="center" wrapText="1"/>
    </xf>
    <xf numFmtId="0" fontId="9" fillId="0" borderId="0" xfId="0" applyFont="1"/>
    <xf numFmtId="2" fontId="1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17" xfId="0" applyFont="1" applyBorder="1" applyProtection="1">
      <protection locked="0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 applyAlignment="1">
      <alignment horizontal="center" vertical="center" wrapText="1"/>
    </xf>
    <xf numFmtId="2" fontId="4" fillId="0" borderId="20" xfId="0" applyNumberFormat="1" applyFont="1" applyBorder="1" applyAlignment="1">
      <alignment horizontal="center" vertical="center" wrapText="1"/>
    </xf>
    <xf numFmtId="2" fontId="4" fillId="0" borderId="19" xfId="0" applyNumberFormat="1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E5EC"/>
      <color rgb="FFB2C0D4"/>
      <color rgb="FF002D72"/>
      <color rgb="FF6681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0</xdr:row>
      <xdr:rowOff>0</xdr:rowOff>
    </xdr:from>
    <xdr:to>
      <xdr:col>6</xdr:col>
      <xdr:colOff>285750</xdr:colOff>
      <xdr:row>0</xdr:row>
      <xdr:rowOff>828675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F35F83-FDFA-4BE0-A82C-19DA1163F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6225" y="0"/>
          <a:ext cx="82867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9E15-8309-47C5-BEE4-AA2A42A13DCE}">
  <dimension ref="A1:W29"/>
  <sheetViews>
    <sheetView tabSelected="1" workbookViewId="0">
      <selection activeCell="D18" sqref="D18"/>
    </sheetView>
  </sheetViews>
  <sheetFormatPr defaultRowHeight="15" x14ac:dyDescent="0.25"/>
  <cols>
    <col min="1" max="1" width="11.140625" customWidth="1"/>
    <col min="2" max="2" width="11.42578125" customWidth="1"/>
    <col min="3" max="3" width="10.7109375" customWidth="1"/>
    <col min="4" max="4" width="17.7109375" customWidth="1"/>
    <col min="5" max="5" width="15" customWidth="1"/>
    <col min="6" max="6" width="3.42578125" customWidth="1"/>
    <col min="7" max="7" width="13.7109375" customWidth="1"/>
    <col min="8" max="8" width="12" customWidth="1"/>
    <col min="9" max="9" width="15.140625" customWidth="1"/>
    <col min="10" max="10" width="28.85546875" customWidth="1"/>
  </cols>
  <sheetData>
    <row r="1" spans="1:23" ht="90.75" customHeight="1" x14ac:dyDescent="0.4">
      <c r="A1" s="32" t="s">
        <v>14</v>
      </c>
      <c r="B1" s="33"/>
      <c r="C1" s="33"/>
      <c r="D1" s="33"/>
      <c r="E1" s="33"/>
      <c r="F1" s="33"/>
      <c r="G1" s="33"/>
      <c r="H1" s="33"/>
      <c r="I1" s="33"/>
      <c r="J1" s="33"/>
      <c r="N1" s="2"/>
    </row>
    <row r="2" spans="1:23" ht="5.25" customHeight="1" x14ac:dyDescent="0.4">
      <c r="A2" s="29"/>
      <c r="B2" s="30"/>
      <c r="C2" s="30"/>
      <c r="D2" s="30"/>
      <c r="E2" s="30"/>
      <c r="F2" s="30"/>
      <c r="G2" s="30"/>
      <c r="H2" s="30"/>
      <c r="I2" s="30"/>
      <c r="J2" s="30"/>
      <c r="N2" s="2"/>
    </row>
    <row r="3" spans="1:23" ht="15" customHeight="1" x14ac:dyDescent="0.2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</row>
    <row r="4" spans="1:23" x14ac:dyDescent="0.25">
      <c r="A4" s="57" t="s">
        <v>25</v>
      </c>
      <c r="B4" s="57"/>
      <c r="C4" s="57"/>
      <c r="D4" s="57"/>
      <c r="E4" s="57"/>
      <c r="F4" s="57"/>
      <c r="G4" s="57"/>
      <c r="H4" s="57"/>
      <c r="I4" s="57"/>
      <c r="J4" s="57"/>
    </row>
    <row r="5" spans="1:23" ht="9.7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</row>
    <row r="6" spans="1:23" x14ac:dyDescent="0.25">
      <c r="A6" s="52" t="s">
        <v>15</v>
      </c>
      <c r="B6" s="52"/>
      <c r="C6" s="52"/>
      <c r="D6" s="52"/>
      <c r="E6" s="52"/>
      <c r="F6" s="52"/>
      <c r="G6" s="52"/>
      <c r="H6" s="52"/>
      <c r="I6" s="52"/>
      <c r="J6" s="52"/>
      <c r="K6" s="17"/>
      <c r="L6" s="17"/>
      <c r="M6" s="17"/>
      <c r="N6" s="17"/>
      <c r="O6" s="17"/>
      <c r="P6" s="17"/>
      <c r="Q6" s="17"/>
      <c r="R6" s="17"/>
      <c r="S6" s="17"/>
      <c r="T6" s="17"/>
    </row>
    <row r="7" spans="1:23" s="14" customFormat="1" ht="75" customHeight="1" x14ac:dyDescent="0.25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</row>
    <row r="8" spans="1:23" ht="15.75" thickBot="1" x14ac:dyDescent="0.3">
      <c r="E8" s="1"/>
      <c r="J8" s="1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 ht="60" customHeight="1" x14ac:dyDescent="0.25">
      <c r="A9" s="4" t="s">
        <v>1</v>
      </c>
      <c r="B9" s="4" t="s">
        <v>2</v>
      </c>
      <c r="C9" s="4" t="s">
        <v>3</v>
      </c>
      <c r="D9" s="21" t="s">
        <v>4</v>
      </c>
      <c r="E9" s="24" t="s">
        <v>5</v>
      </c>
      <c r="F9" s="5"/>
      <c r="G9" s="37" t="s">
        <v>20</v>
      </c>
      <c r="H9" s="38"/>
      <c r="I9" s="39"/>
      <c r="J9" s="49">
        <f>L9/128</f>
        <v>0</v>
      </c>
      <c r="K9" s="27"/>
      <c r="L9" s="19">
        <f>E10+E15+E20</f>
        <v>0</v>
      </c>
      <c r="M9" s="20"/>
      <c r="N9" s="20"/>
      <c r="O9" s="27"/>
      <c r="P9" s="27"/>
      <c r="Q9" s="27"/>
      <c r="R9" s="17"/>
      <c r="S9" s="17"/>
      <c r="T9" s="17"/>
      <c r="U9" s="17"/>
      <c r="V9" s="17"/>
      <c r="W9" s="17"/>
    </row>
    <row r="10" spans="1:23" x14ac:dyDescent="0.25">
      <c r="A10" s="34" t="s">
        <v>6</v>
      </c>
      <c r="B10" s="6" t="s">
        <v>18</v>
      </c>
      <c r="C10" s="10" t="s">
        <v>7</v>
      </c>
      <c r="D10" s="31"/>
      <c r="E10" s="26">
        <f>D10*4</f>
        <v>0</v>
      </c>
      <c r="F10" s="3"/>
      <c r="G10" s="40"/>
      <c r="H10" s="41"/>
      <c r="I10" s="42"/>
      <c r="J10" s="50"/>
      <c r="K10" s="27"/>
      <c r="L10" s="19">
        <f>E12+E17+E22+E11+E16+E21</f>
        <v>0</v>
      </c>
      <c r="M10" s="20"/>
      <c r="N10" s="20"/>
      <c r="O10" s="28"/>
      <c r="P10" s="27"/>
      <c r="Q10" s="27"/>
      <c r="R10" s="17"/>
      <c r="S10" s="17"/>
      <c r="T10" s="17"/>
      <c r="U10" s="17"/>
      <c r="V10" s="17"/>
      <c r="W10" s="17"/>
    </row>
    <row r="11" spans="1:23" ht="15.75" thickBot="1" x14ac:dyDescent="0.3">
      <c r="A11" s="35"/>
      <c r="B11" s="6" t="s">
        <v>17</v>
      </c>
      <c r="C11" s="10" t="s">
        <v>7</v>
      </c>
      <c r="D11" s="31"/>
      <c r="E11" s="26">
        <f>D11*4</f>
        <v>0</v>
      </c>
      <c r="F11" s="3"/>
      <c r="G11" s="43"/>
      <c r="H11" s="44"/>
      <c r="I11" s="45"/>
      <c r="J11" s="51"/>
      <c r="K11" s="27"/>
      <c r="L11" s="19"/>
      <c r="M11" s="20"/>
      <c r="N11" s="20"/>
      <c r="O11" s="28"/>
      <c r="P11" s="27"/>
      <c r="Q11" s="27"/>
      <c r="R11" s="17"/>
      <c r="S11" s="17"/>
      <c r="T11" s="17"/>
      <c r="U11" s="17"/>
      <c r="V11" s="17"/>
      <c r="W11" s="17"/>
    </row>
    <row r="12" spans="1:23" ht="15" customHeight="1" x14ac:dyDescent="0.25">
      <c r="A12" s="35"/>
      <c r="B12" s="6" t="s">
        <v>22</v>
      </c>
      <c r="C12" s="10" t="s">
        <v>8</v>
      </c>
      <c r="D12" s="31"/>
      <c r="E12" s="26">
        <f>D12*6</f>
        <v>0</v>
      </c>
      <c r="F12" s="3"/>
      <c r="G12" s="37" t="s">
        <v>26</v>
      </c>
      <c r="H12" s="38"/>
      <c r="I12" s="39"/>
      <c r="J12" s="49">
        <f>L10/128</f>
        <v>0</v>
      </c>
      <c r="K12" s="27"/>
      <c r="L12" s="19">
        <f>E13+E18+E23</f>
        <v>0</v>
      </c>
      <c r="M12" s="20"/>
      <c r="N12" s="20"/>
      <c r="O12" s="28"/>
      <c r="P12" s="27"/>
      <c r="Q12" s="27"/>
      <c r="R12" s="17"/>
      <c r="S12" s="17"/>
      <c r="T12" s="17"/>
      <c r="U12" s="17"/>
      <c r="V12" s="17"/>
      <c r="W12" s="17"/>
    </row>
    <row r="13" spans="1:23" x14ac:dyDescent="0.25">
      <c r="A13" s="35"/>
      <c r="B13" s="6" t="s">
        <v>19</v>
      </c>
      <c r="C13" s="6" t="s">
        <v>10</v>
      </c>
      <c r="D13" s="22"/>
      <c r="E13" s="26">
        <f>D13*8</f>
        <v>0</v>
      </c>
      <c r="F13" s="3"/>
      <c r="G13" s="40"/>
      <c r="H13" s="41"/>
      <c r="I13" s="42"/>
      <c r="J13" s="50"/>
      <c r="K13" s="27"/>
      <c r="L13" s="20"/>
      <c r="M13" s="20"/>
      <c r="N13" s="20"/>
      <c r="O13" s="28"/>
      <c r="P13" s="27"/>
      <c r="Q13" s="27"/>
      <c r="R13" s="17"/>
      <c r="S13" s="17"/>
      <c r="T13" s="17"/>
      <c r="U13" s="17"/>
      <c r="V13" s="17"/>
      <c r="W13" s="17"/>
    </row>
    <row r="14" spans="1:23" ht="15" customHeight="1" x14ac:dyDescent="0.25">
      <c r="A14" s="36"/>
      <c r="B14" s="6"/>
      <c r="C14" s="6"/>
      <c r="D14" s="23"/>
      <c r="E14" s="26"/>
      <c r="F14" s="3"/>
      <c r="G14" s="40"/>
      <c r="H14" s="41"/>
      <c r="I14" s="42"/>
      <c r="J14" s="50"/>
      <c r="K14" s="27"/>
      <c r="L14" s="20"/>
      <c r="M14" s="20"/>
      <c r="N14" s="20"/>
      <c r="O14" s="27"/>
      <c r="P14" s="27"/>
      <c r="Q14" s="27"/>
      <c r="R14" s="17"/>
      <c r="S14" s="17"/>
      <c r="T14" s="17"/>
      <c r="U14" s="17"/>
      <c r="V14" s="17"/>
      <c r="W14" s="17"/>
    </row>
    <row r="15" spans="1:23" x14ac:dyDescent="0.25">
      <c r="A15" s="34" t="s">
        <v>9</v>
      </c>
      <c r="B15" s="6" t="s">
        <v>18</v>
      </c>
      <c r="C15" s="6" t="s">
        <v>7</v>
      </c>
      <c r="D15" s="23"/>
      <c r="E15" s="26">
        <f>D15*4</f>
        <v>0</v>
      </c>
      <c r="F15" s="3"/>
      <c r="G15" s="40"/>
      <c r="H15" s="41"/>
      <c r="I15" s="42"/>
      <c r="J15" s="50"/>
      <c r="K15" s="27"/>
      <c r="L15" s="27"/>
      <c r="M15" s="27"/>
      <c r="N15" s="27"/>
      <c r="O15" s="27"/>
      <c r="P15" s="27"/>
      <c r="Q15" s="27"/>
      <c r="R15" s="17"/>
      <c r="S15" s="17"/>
      <c r="T15" s="17"/>
      <c r="U15" s="17"/>
      <c r="V15" s="17"/>
      <c r="W15" s="17"/>
    </row>
    <row r="16" spans="1:23" ht="15.75" thickBot="1" x14ac:dyDescent="0.3">
      <c r="A16" s="35"/>
      <c r="B16" s="6" t="s">
        <v>17</v>
      </c>
      <c r="C16" s="6" t="s">
        <v>7</v>
      </c>
      <c r="D16" s="23"/>
      <c r="E16" s="26">
        <f>D16*4</f>
        <v>0</v>
      </c>
      <c r="F16" s="3"/>
      <c r="G16" s="43"/>
      <c r="H16" s="44"/>
      <c r="I16" s="45"/>
      <c r="J16" s="51"/>
      <c r="K16" s="27"/>
      <c r="L16" s="27"/>
      <c r="M16" s="27"/>
      <c r="N16" s="27"/>
      <c r="O16" s="27"/>
      <c r="P16" s="27"/>
      <c r="Q16" s="27"/>
      <c r="R16" s="17"/>
      <c r="S16" s="17"/>
      <c r="T16" s="17"/>
      <c r="U16" s="17"/>
      <c r="V16" s="17"/>
      <c r="W16" s="17"/>
    </row>
    <row r="17" spans="1:23" ht="15" customHeight="1" x14ac:dyDescent="0.25">
      <c r="A17" s="35"/>
      <c r="B17" s="6" t="s">
        <v>22</v>
      </c>
      <c r="C17" s="6" t="s">
        <v>8</v>
      </c>
      <c r="D17" s="23"/>
      <c r="E17" s="26">
        <f>D17*6</f>
        <v>0</v>
      </c>
      <c r="F17" s="3"/>
      <c r="G17" s="37" t="s">
        <v>27</v>
      </c>
      <c r="H17" s="38"/>
      <c r="I17" s="39"/>
      <c r="J17" s="46">
        <f>L12/128</f>
        <v>0</v>
      </c>
      <c r="K17" s="27"/>
      <c r="L17" s="27"/>
      <c r="M17" s="27"/>
      <c r="N17" s="27"/>
      <c r="O17" s="27"/>
      <c r="P17" s="27"/>
      <c r="Q17" s="27"/>
      <c r="R17" s="17"/>
      <c r="S17" s="17"/>
      <c r="T17" s="17"/>
      <c r="U17" s="17"/>
      <c r="V17" s="17"/>
      <c r="W17" s="17"/>
    </row>
    <row r="18" spans="1:23" x14ac:dyDescent="0.25">
      <c r="A18" s="35"/>
      <c r="B18" s="6" t="s">
        <v>19</v>
      </c>
      <c r="C18" s="6" t="s">
        <v>10</v>
      </c>
      <c r="D18" s="23"/>
      <c r="E18" s="26">
        <f>D18*8</f>
        <v>0</v>
      </c>
      <c r="F18" s="3"/>
      <c r="G18" s="40"/>
      <c r="H18" s="41"/>
      <c r="I18" s="42"/>
      <c r="J18" s="47"/>
      <c r="K18" s="27"/>
      <c r="L18" s="27"/>
      <c r="M18" s="27"/>
      <c r="N18" s="27"/>
      <c r="O18" s="27"/>
      <c r="P18" s="27"/>
      <c r="Q18" s="27"/>
      <c r="R18" s="17"/>
      <c r="S18" s="17"/>
      <c r="T18" s="17"/>
      <c r="U18" s="17"/>
      <c r="V18" s="17"/>
      <c r="W18" s="17"/>
    </row>
    <row r="19" spans="1:23" x14ac:dyDescent="0.25">
      <c r="A19" s="36"/>
      <c r="B19" s="6"/>
      <c r="C19" s="6"/>
      <c r="D19" s="23"/>
      <c r="E19" s="26"/>
      <c r="F19" s="3"/>
      <c r="G19" s="40"/>
      <c r="H19" s="41"/>
      <c r="I19" s="42"/>
      <c r="J19" s="4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x14ac:dyDescent="0.25">
      <c r="A20" s="34" t="s">
        <v>11</v>
      </c>
      <c r="B20" s="6" t="s">
        <v>18</v>
      </c>
      <c r="C20" s="6" t="s">
        <v>7</v>
      </c>
      <c r="D20" s="23"/>
      <c r="E20" s="26">
        <f>D20*4</f>
        <v>0</v>
      </c>
      <c r="F20" s="3"/>
      <c r="G20" s="40"/>
      <c r="H20" s="41"/>
      <c r="I20" s="42"/>
      <c r="J20" s="4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5.75" thickBot="1" x14ac:dyDescent="0.3">
      <c r="A21" s="35"/>
      <c r="B21" s="6" t="s">
        <v>17</v>
      </c>
      <c r="C21" s="6" t="s">
        <v>7</v>
      </c>
      <c r="D21" s="23"/>
      <c r="E21" s="26">
        <f>D21*4</f>
        <v>0</v>
      </c>
      <c r="F21" s="3"/>
      <c r="G21" s="43"/>
      <c r="H21" s="44"/>
      <c r="I21" s="45"/>
      <c r="J21" s="48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ht="15.75" thickBot="1" x14ac:dyDescent="0.3">
      <c r="A22" s="35"/>
      <c r="B22" s="6" t="s">
        <v>22</v>
      </c>
      <c r="C22" s="6" t="s">
        <v>8</v>
      </c>
      <c r="D22" s="23"/>
      <c r="E22" s="26">
        <f>D22*6</f>
        <v>0</v>
      </c>
      <c r="F22" s="3"/>
      <c r="G22" s="15"/>
      <c r="H22" s="15"/>
      <c r="I22" s="15"/>
      <c r="J22" s="16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x14ac:dyDescent="0.25">
      <c r="A23" s="35"/>
      <c r="B23" s="6" t="s">
        <v>19</v>
      </c>
      <c r="C23" s="6" t="s">
        <v>10</v>
      </c>
      <c r="D23" s="23"/>
      <c r="E23" s="26">
        <f>D23*8</f>
        <v>0</v>
      </c>
      <c r="F23" s="3"/>
      <c r="G23" s="58" t="s">
        <v>21</v>
      </c>
      <c r="H23" s="59"/>
      <c r="I23" s="59"/>
      <c r="J23" s="60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x14ac:dyDescent="0.25">
      <c r="A24" s="36"/>
      <c r="B24" s="6"/>
      <c r="C24" s="6"/>
      <c r="D24" s="7"/>
      <c r="E24" s="25"/>
      <c r="F24" s="3"/>
      <c r="G24" s="61"/>
      <c r="H24" s="62"/>
      <c r="I24" s="62"/>
      <c r="J24" s="63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x14ac:dyDescent="0.25">
      <c r="A25" s="10"/>
      <c r="B25" s="11"/>
      <c r="C25" s="11"/>
      <c r="D25" s="11"/>
      <c r="E25" s="12">
        <f>SUM(E10:E23)</f>
        <v>0</v>
      </c>
      <c r="F25" s="3"/>
      <c r="G25" s="61"/>
      <c r="H25" s="62"/>
      <c r="I25" s="62"/>
      <c r="J25" s="63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x14ac:dyDescent="0.25">
      <c r="A26" s="3" t="s">
        <v>12</v>
      </c>
      <c r="B26" s="3"/>
      <c r="C26" s="3"/>
      <c r="D26" s="3"/>
      <c r="E26" s="9"/>
      <c r="F26" s="3"/>
      <c r="G26" s="61"/>
      <c r="H26" s="62"/>
      <c r="I26" s="62"/>
      <c r="J26" s="63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5.75" thickBot="1" x14ac:dyDescent="0.3">
      <c r="A27" s="53" t="s">
        <v>23</v>
      </c>
      <c r="B27" s="54"/>
      <c r="C27" s="54"/>
      <c r="D27" s="55"/>
      <c r="E27" s="8">
        <f>E25/128</f>
        <v>0</v>
      </c>
      <c r="F27" s="3"/>
      <c r="G27" s="64"/>
      <c r="H27" s="65"/>
      <c r="I27" s="65"/>
      <c r="J27" s="66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x14ac:dyDescent="0.25">
      <c r="A29" s="3" t="s">
        <v>16</v>
      </c>
      <c r="B29" s="3"/>
      <c r="C29" s="56" t="s">
        <v>13</v>
      </c>
      <c r="D29" s="56"/>
      <c r="E29" s="56"/>
      <c r="F29" s="56"/>
      <c r="G29" s="56"/>
      <c r="H29" s="56"/>
      <c r="I29" s="56"/>
      <c r="J29" s="56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</sheetData>
  <sheetProtection algorithmName="SHA-512" hashValue="xHeMtREuzBMeGVqu3wIyfMGJYolzKUQB+2k5Z4OJ/dK6Jk1BZjJjD9BbkLPVNGWUa8wJEUWFzHcHuAT0I4I47A==" saltValue="0KkmBpMjXpJdtMrW0PjQeg==" spinCount="100000" sheet="1" objects="1" scenarios="1" selectLockedCells="1"/>
  <mergeCells count="17">
    <mergeCell ref="A27:D27"/>
    <mergeCell ref="C29:J29"/>
    <mergeCell ref="A4:J4"/>
    <mergeCell ref="A7:J7"/>
    <mergeCell ref="A6:J6"/>
    <mergeCell ref="A20:A24"/>
    <mergeCell ref="G23:J27"/>
    <mergeCell ref="A1:J1"/>
    <mergeCell ref="A10:A14"/>
    <mergeCell ref="G17:I21"/>
    <mergeCell ref="J17:J21"/>
    <mergeCell ref="G12:I16"/>
    <mergeCell ref="J12:J16"/>
    <mergeCell ref="G9:I11"/>
    <mergeCell ref="J9:J11"/>
    <mergeCell ref="A3:J3"/>
    <mergeCell ref="A15:A1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Tag xmlns="e415b8bd-c2aa-465d-80c6-b1979f2086dd" xsi:nil="true"/>
    <TaxCatchAll xmlns="f69ac7c7-1a2e-46bd-a988-685139f8f258" xsi:nil="true"/>
    <Program_x0020_Area xmlns="e415b8bd-c2aa-465d-80c6-b1979f2086dd">
      <Value>NSLP/SBP</Value>
    </Program_x0020_Area>
    <lcf76f155ced4ddcb4097134ff3c332f xmlns="e415b8bd-c2aa-465d-80c6-b1979f2086dd">
      <Terms xmlns="http://schemas.microsoft.com/office/infopath/2007/PartnerControls"/>
    </lcf76f155ced4ddcb4097134ff3c332f>
    <TypeofDocument xmlns="e415b8bd-c2aa-465d-80c6-b1979f2086d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DCCC6417EE048966935AE0A01E2B3" ma:contentTypeVersion="20" ma:contentTypeDescription="Create a new document." ma:contentTypeScope="" ma:versionID="2f77b3c26919f14fdb0c3f0781a73bd7">
  <xsd:schema xmlns:xsd="http://www.w3.org/2001/XMLSchema" xmlns:xs="http://www.w3.org/2001/XMLSchema" xmlns:p="http://schemas.microsoft.com/office/2006/metadata/properties" xmlns:ns2="e415b8bd-c2aa-465d-80c6-b1979f2086dd" xmlns:ns3="e4bb7123-9125-4d60-a09f-60ca54acc6e4" xmlns:ns4="f69ac7c7-1a2e-46bd-a988-685139f8f258" targetNamespace="http://schemas.microsoft.com/office/2006/metadata/properties" ma:root="true" ma:fieldsID="083a21950e62249795d306b7731adc08" ns2:_="" ns3:_="" ns4:_="">
    <xsd:import namespace="e415b8bd-c2aa-465d-80c6-b1979f2086dd"/>
    <xsd:import namespace="e4bb7123-9125-4d60-a09f-60ca54acc6e4"/>
    <xsd:import namespace="f69ac7c7-1a2e-46bd-a988-685139f8f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TopicTag" minOccurs="0"/>
                <xsd:element ref="ns2:TypeofDocument" minOccurs="0"/>
                <xsd:element ref="ns2:Program_x0020_Area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5b8bd-c2aa-465d-80c6-b1979f2086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picTag" ma:index="19" nillable="true" ma:displayName="Topic Tag" ma:description="Indicate the Topic of the P&amp;P this document is associated with. " ma:format="Dropdown" ma:internalName="TopicTag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reating Entities"/>
                        <xsd:enumeration value="Terminating Entities"/>
                        <xsd:enumeration value="Peer Review/Proofreading"/>
                        <xsd:enumeration value="AZ Memo Checkout"/>
                        <xsd:enumeration value="File Management"/>
                        <xsd:enumeration value="General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TypeofDocument" ma:index="20" nillable="true" ma:displayName="Type of Document" ma:description="Indicate which type of document this is" ma:format="Dropdown" ma:internalName="TypeofDocument">
      <xsd:simpleType>
        <xsd:restriction base="dms:Choice">
          <xsd:enumeration value="Template"/>
          <xsd:enumeration value="P&amp;P"/>
          <xsd:enumeration value="Appendix"/>
          <xsd:enumeration value="Related info Doc"/>
          <xsd:enumeration value="OPI Team Working Doc"/>
        </xsd:restriction>
      </xsd:simpleType>
    </xsd:element>
    <xsd:element name="Program_x0020_Area" ma:index="21" nillable="true" ma:displayName="Program Area" ma:default="NSLP/SBP" ma:format="Dropdown" ma:internalName="Program_x0020_Area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SLP/SBP"/>
                        <xsd:enumeration value="NSLP/SBP- Provision 2/3"/>
                        <xsd:enumeration value="NSLP/SBP- CEP"/>
                        <xsd:enumeration value="CACFP-Centers"/>
                        <xsd:enumeration value="CACFP- At Risk"/>
                        <xsd:enumeration value="CACFP- FDCH"/>
                        <xsd:enumeration value="SFSP- SSO"/>
                        <xsd:enumeration value="SFSP- Simplified"/>
                        <xsd:enumeration value="All Programs"/>
                        <xsd:enumeration value="Choice 10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db50a19-44cd-47bf-aae0-69db42930d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b7123-9125-4d60-a09f-60ca54acc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ac7c7-1a2e-46bd-a988-685139f8f258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2648fd39-d9a8-41c3-9be3-8a72e2ec2726}" ma:internalName="TaxCatchAll" ma:showField="CatchAllData" ma:web="e4bb7123-9125-4d60-a09f-60ca54acc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6135CD-B0AB-4B95-8666-56296FD794C4}">
  <ds:schemaRefs>
    <ds:schemaRef ds:uri="http://schemas.microsoft.com/office/2006/metadata/properties"/>
    <ds:schemaRef ds:uri="http://schemas.microsoft.com/office/infopath/2007/PartnerControls"/>
    <ds:schemaRef ds:uri="e415b8bd-c2aa-465d-80c6-b1979f2086dd"/>
    <ds:schemaRef ds:uri="f69ac7c7-1a2e-46bd-a988-685139f8f258"/>
  </ds:schemaRefs>
</ds:datastoreItem>
</file>

<file path=customXml/itemProps2.xml><?xml version="1.0" encoding="utf-8"?>
<ds:datastoreItem xmlns:ds="http://schemas.openxmlformats.org/officeDocument/2006/customXml" ds:itemID="{BC1CEA0B-4695-4FD8-8392-02D118E580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80DA82-1813-4AD3-9DF3-BDC7B8820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15b8bd-c2aa-465d-80c6-b1979f2086dd"/>
    <ds:schemaRef ds:uri="e4bb7123-9125-4d60-a09f-60ca54acc6e4"/>
    <ds:schemaRef ds:uri="f69ac7c7-1a2e-46bd-a988-685139f8f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Hein, Maddie</dc:creator>
  <cp:lastModifiedBy>Rhodes, Maddie</cp:lastModifiedBy>
  <cp:lastPrinted>2019-05-31T17:54:45Z</cp:lastPrinted>
  <dcterms:created xsi:type="dcterms:W3CDTF">2019-02-22T17:26:55Z</dcterms:created>
  <dcterms:modified xsi:type="dcterms:W3CDTF">2026-08-24T20:57:16Z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0x01010068DDCCC6417EE048966935AE0A01E2B3</vt:lpwstr>
  </property>
</Properties>
</file>