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adecloud.sharepoint.com/sites/ADELibrary/Documents/ESS/Operations/SPP_APR/SPP_APR FFY/SPP_APR FFY22/FFY 2022 Public Reporting/Public Posting/"/>
    </mc:Choice>
  </mc:AlternateContent>
  <xr:revisionPtr revIDLastSave="23" documentId="8_{E70C5E12-AA8E-49B1-A2FF-140FEB27E1E8}" xr6:coauthVersionLast="47" xr6:coauthVersionMax="47" xr10:uidLastSave="{4C824A4E-B3BD-41D2-95EC-C8BD41E28B42}"/>
  <bookViews>
    <workbookView xWindow="-110" yWindow="-110" windowWidth="19420" windowHeight="10420" xr2:uid="{540B23B6-A598-4AEC-803D-79EF181768B8}"/>
  </bookViews>
  <sheets>
    <sheet name=" Indicator Description" sheetId="3" r:id="rId1"/>
    <sheet name="PEA Performance"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0" i="1" l="1"/>
  <c r="E11" i="1"/>
  <c r="E13" i="1"/>
  <c r="E14" i="1"/>
  <c r="E18" i="1"/>
  <c r="E20" i="1"/>
  <c r="E23" i="1"/>
  <c r="E24" i="1"/>
  <c r="E25" i="1"/>
  <c r="E27" i="1"/>
  <c r="E34" i="1"/>
  <c r="E36" i="1"/>
  <c r="E37" i="1"/>
  <c r="E40" i="1"/>
  <c r="E41" i="1"/>
  <c r="E42" i="1"/>
  <c r="E43" i="1"/>
  <c r="E44" i="1"/>
  <c r="E58" i="1"/>
  <c r="E60" i="1"/>
  <c r="E67" i="1"/>
  <c r="E70" i="1"/>
  <c r="E72" i="1"/>
  <c r="E75" i="1"/>
  <c r="E82" i="1"/>
  <c r="E83" i="1"/>
  <c r="E85" i="1"/>
  <c r="E88" i="1"/>
  <c r="E95" i="1"/>
  <c r="E97" i="1"/>
  <c r="E101" i="1"/>
  <c r="E103" i="1"/>
  <c r="E105" i="1"/>
  <c r="E109" i="1"/>
  <c r="E110" i="1"/>
  <c r="E121" i="1"/>
  <c r="E124" i="1"/>
  <c r="E128" i="1"/>
  <c r="E129" i="1"/>
  <c r="E133" i="1"/>
  <c r="E138" i="1"/>
  <c r="E144" i="1"/>
  <c r="E145" i="1"/>
  <c r="E146" i="1"/>
  <c r="E152" i="1"/>
  <c r="E157" i="1"/>
  <c r="E160" i="1"/>
  <c r="E161" i="1"/>
  <c r="E163" i="1"/>
  <c r="E171" i="1"/>
  <c r="E195" i="1"/>
  <c r="E198" i="1"/>
  <c r="E201" i="1"/>
  <c r="E203" i="1"/>
  <c r="E207" i="1"/>
  <c r="E208" i="1"/>
  <c r="E215" i="1"/>
  <c r="E218" i="1"/>
  <c r="E219" i="1"/>
  <c r="E220" i="1"/>
  <c r="E221" i="1"/>
  <c r="E222" i="1"/>
  <c r="E224" i="1"/>
  <c r="E231" i="1"/>
  <c r="E241" i="1"/>
  <c r="E244" i="1"/>
  <c r="E247" i="1"/>
  <c r="E248" i="1"/>
  <c r="E251" i="1"/>
  <c r="E257" i="1"/>
  <c r="E264" i="1"/>
  <c r="E267" i="1"/>
  <c r="E268" i="1"/>
  <c r="E273" i="1"/>
  <c r="E277" i="1"/>
  <c r="E278" i="1"/>
  <c r="E283" i="1"/>
  <c r="E284" i="1"/>
  <c r="E285" i="1"/>
  <c r="E286" i="1"/>
  <c r="E289" i="1"/>
  <c r="E290" i="1"/>
  <c r="E294" i="1"/>
  <c r="E296" i="1"/>
  <c r="E305" i="1"/>
  <c r="E312" i="1"/>
  <c r="E313" i="1"/>
  <c r="E15" i="1"/>
  <c r="E26" i="1"/>
  <c r="E59" i="1"/>
  <c r="E66" i="1"/>
  <c r="E74" i="1"/>
  <c r="E77" i="1"/>
  <c r="E134" i="1"/>
  <c r="E246" i="1"/>
  <c r="E3" i="1"/>
  <c r="E4" i="1"/>
  <c r="E5" i="1"/>
  <c r="E6" i="1"/>
  <c r="E7" i="1"/>
  <c r="E8" i="1"/>
  <c r="E9" i="1"/>
  <c r="E12" i="1"/>
  <c r="E16" i="1"/>
  <c r="E17" i="1"/>
  <c r="E19" i="1"/>
  <c r="E21" i="1"/>
  <c r="E22" i="1"/>
  <c r="E28" i="1"/>
  <c r="E29" i="1"/>
  <c r="E31" i="1"/>
  <c r="E32" i="1"/>
  <c r="E33" i="1"/>
  <c r="E35" i="1"/>
  <c r="E38" i="1"/>
  <c r="E39" i="1"/>
  <c r="E45" i="1"/>
  <c r="E46" i="1"/>
  <c r="E47" i="1"/>
  <c r="E48" i="1"/>
  <c r="E49" i="1"/>
  <c r="E50" i="1"/>
  <c r="E51" i="1"/>
  <c r="E52" i="1"/>
  <c r="E53" i="1"/>
  <c r="E54" i="1"/>
  <c r="E55" i="1"/>
  <c r="E56" i="1"/>
  <c r="E57" i="1"/>
  <c r="E61" i="1"/>
  <c r="E62" i="1"/>
  <c r="E63" i="1"/>
  <c r="E64" i="1"/>
  <c r="E65" i="1"/>
  <c r="E68" i="1"/>
  <c r="E69" i="1"/>
  <c r="E71" i="1"/>
  <c r="E73" i="1"/>
  <c r="E76" i="1"/>
  <c r="E78" i="1"/>
  <c r="E79" i="1"/>
  <c r="E80" i="1"/>
  <c r="E81" i="1"/>
  <c r="E84" i="1"/>
  <c r="E87" i="1"/>
  <c r="E86" i="1"/>
  <c r="E89" i="1"/>
  <c r="E90" i="1"/>
  <c r="E91" i="1"/>
  <c r="E92" i="1"/>
  <c r="E93" i="1"/>
  <c r="E94" i="1"/>
  <c r="E96" i="1"/>
  <c r="E98" i="1"/>
  <c r="E99" i="1"/>
  <c r="E100" i="1"/>
  <c r="E102" i="1"/>
  <c r="E104" i="1"/>
  <c r="E106" i="1"/>
  <c r="E107" i="1"/>
  <c r="E108" i="1"/>
  <c r="E111" i="1"/>
  <c r="E112" i="1"/>
  <c r="E113" i="1"/>
  <c r="E114" i="1"/>
  <c r="E115" i="1"/>
  <c r="E116" i="1"/>
  <c r="E117" i="1"/>
  <c r="E118" i="1"/>
  <c r="E119" i="1"/>
  <c r="E120" i="1"/>
  <c r="E122" i="1"/>
  <c r="E123" i="1"/>
  <c r="E125" i="1"/>
  <c r="E126" i="1"/>
  <c r="E127" i="1"/>
  <c r="E130" i="1"/>
  <c r="E131" i="1"/>
  <c r="E132" i="1"/>
  <c r="E135" i="1"/>
  <c r="E136" i="1"/>
  <c r="E137" i="1"/>
  <c r="E139" i="1"/>
  <c r="E140" i="1"/>
  <c r="E141" i="1"/>
  <c r="E142" i="1"/>
  <c r="E143" i="1"/>
  <c r="E147" i="1"/>
  <c r="E148" i="1"/>
  <c r="E149" i="1"/>
  <c r="E150" i="1"/>
  <c r="E151" i="1"/>
  <c r="E153" i="1"/>
  <c r="E154" i="1"/>
  <c r="E155" i="1"/>
  <c r="E156" i="1"/>
  <c r="E158" i="1"/>
  <c r="E159" i="1"/>
  <c r="E162" i="1"/>
  <c r="E164" i="1"/>
  <c r="E165" i="1"/>
  <c r="E166" i="1"/>
  <c r="E167" i="1"/>
  <c r="E168" i="1"/>
  <c r="E169" i="1"/>
  <c r="E170" i="1"/>
  <c r="E172" i="1"/>
  <c r="E173" i="1"/>
  <c r="E174" i="1"/>
  <c r="E175" i="1"/>
  <c r="E176" i="1"/>
  <c r="E177" i="1"/>
  <c r="E178" i="1"/>
  <c r="E180" i="1"/>
  <c r="E181" i="1"/>
  <c r="E182" i="1"/>
  <c r="E183" i="1"/>
  <c r="E184" i="1"/>
  <c r="E185" i="1"/>
  <c r="E186" i="1"/>
  <c r="E187" i="1"/>
  <c r="E188" i="1"/>
  <c r="E179" i="1"/>
  <c r="E189" i="1"/>
  <c r="E190" i="1"/>
  <c r="E191" i="1"/>
  <c r="E192" i="1"/>
  <c r="E193" i="1"/>
  <c r="E194" i="1"/>
  <c r="E196" i="1"/>
  <c r="E197" i="1"/>
  <c r="E199" i="1"/>
  <c r="E200" i="1"/>
  <c r="E202" i="1"/>
  <c r="E204" i="1"/>
  <c r="E205" i="1"/>
  <c r="E206" i="1"/>
  <c r="E209" i="1"/>
  <c r="E210" i="1"/>
  <c r="E211" i="1"/>
  <c r="E212" i="1"/>
  <c r="E213" i="1"/>
  <c r="E214" i="1"/>
  <c r="E216" i="1"/>
  <c r="E217" i="1"/>
  <c r="E223" i="1"/>
  <c r="E225" i="1"/>
  <c r="E226" i="1"/>
  <c r="E227" i="1"/>
  <c r="E228" i="1"/>
  <c r="E229" i="1"/>
  <c r="E230" i="1"/>
  <c r="E232" i="1"/>
  <c r="E233" i="1"/>
  <c r="E234" i="1"/>
  <c r="E235" i="1"/>
  <c r="E236" i="1"/>
  <c r="E237" i="1"/>
  <c r="E238" i="1"/>
  <c r="E239" i="1"/>
  <c r="E240" i="1"/>
  <c r="E242" i="1"/>
  <c r="E243" i="1"/>
  <c r="E245" i="1"/>
  <c r="E249" i="1"/>
  <c r="E250" i="1"/>
  <c r="E252" i="1"/>
  <c r="E253" i="1"/>
  <c r="E254" i="1"/>
  <c r="E255" i="1"/>
  <c r="E256" i="1"/>
  <c r="E258" i="1"/>
  <c r="E259" i="1"/>
  <c r="E260" i="1"/>
  <c r="E261" i="1"/>
  <c r="E262" i="1"/>
  <c r="E263" i="1"/>
  <c r="E265" i="1"/>
  <c r="E266" i="1"/>
  <c r="E269" i="1"/>
  <c r="E270" i="1"/>
  <c r="E271" i="1"/>
  <c r="E272" i="1"/>
  <c r="E274" i="1"/>
  <c r="E275" i="1"/>
  <c r="E276" i="1"/>
  <c r="E279" i="1"/>
  <c r="E280" i="1"/>
  <c r="E281" i="1"/>
  <c r="E282" i="1"/>
  <c r="E287" i="1"/>
  <c r="E288" i="1"/>
  <c r="E30" i="1"/>
  <c r="E291" i="1"/>
  <c r="E292" i="1"/>
  <c r="E293" i="1"/>
  <c r="E295" i="1"/>
  <c r="E297" i="1"/>
  <c r="E298" i="1"/>
  <c r="E299" i="1"/>
  <c r="E300" i="1"/>
  <c r="E301" i="1"/>
  <c r="E302" i="1"/>
  <c r="E303" i="1"/>
  <c r="E304" i="1"/>
  <c r="E306" i="1"/>
  <c r="E307" i="1"/>
  <c r="E308" i="1"/>
  <c r="E309" i="1"/>
  <c r="E310" i="1"/>
  <c r="E311" i="1"/>
  <c r="E314" i="1"/>
  <c r="E315" i="1"/>
</calcChain>
</file>

<file path=xl/sharedStrings.xml><?xml version="1.0" encoding="utf-8"?>
<sst xmlns="http://schemas.openxmlformats.org/spreadsheetml/2006/main" count="633" uniqueCount="618">
  <si>
    <t>State Target = 100%</t>
  </si>
  <si>
    <t>EntityID</t>
  </si>
  <si>
    <t>CTDS</t>
  </si>
  <si>
    <t>PEA</t>
  </si>
  <si>
    <t>PEA Results by Percentage</t>
  </si>
  <si>
    <t>Met/Not Met State Target</t>
  </si>
  <si>
    <t>10-87-25-000</t>
  </si>
  <si>
    <t>BASIS Charter Schools, Inc.</t>
  </si>
  <si>
    <t>07-82-54-000</t>
  </si>
  <si>
    <t>Ethos Academy - A Challenge Foundation Academy</t>
  </si>
  <si>
    <t>07-84-09-000</t>
  </si>
  <si>
    <t>Legacy Traditional School - North Chandler</t>
  </si>
  <si>
    <t>10-02-06-000</t>
  </si>
  <si>
    <t>Marana Unified District</t>
  </si>
  <si>
    <t>02-03-64-000</t>
  </si>
  <si>
    <t>Pomerene Elementary District</t>
  </si>
  <si>
    <t>10-87-19-000</t>
  </si>
  <si>
    <t>Satori, Inc.</t>
  </si>
  <si>
    <t>Academy of Tucson, Inc.</t>
  </si>
  <si>
    <t>10-86-65-000</t>
  </si>
  <si>
    <t>Acorn Montessori Charter School</t>
  </si>
  <si>
    <t>13-87-60-000</t>
  </si>
  <si>
    <t>Aguila Elementary District</t>
  </si>
  <si>
    <t>07-03-63-000</t>
  </si>
  <si>
    <t>Alhambra Elementary District</t>
  </si>
  <si>
    <t>07-04-68-000</t>
  </si>
  <si>
    <t>Allen-Cochran Enterprises, Inc.</t>
  </si>
  <si>
    <t>07-87-24-000</t>
  </si>
  <si>
    <t>American Basic Schools LLC</t>
  </si>
  <si>
    <t>07-89-89-000</t>
  </si>
  <si>
    <t>American Virtual Academy</t>
  </si>
  <si>
    <t>07-89-26-000</t>
  </si>
  <si>
    <t>Archway Classical Academy Cicero</t>
  </si>
  <si>
    <t>07-82-48-000</t>
  </si>
  <si>
    <t>Archway Classical Academy Trivium West</t>
  </si>
  <si>
    <t>07-85-95-000</t>
  </si>
  <si>
    <t>Arete Preparatory Academy</t>
  </si>
  <si>
    <t>07-85-27-000</t>
  </si>
  <si>
    <t>Arizona Agribusiness &amp; Equine Center, Inc.</t>
  </si>
  <si>
    <t>07-87-07-000</t>
  </si>
  <si>
    <t>13-87-85-000</t>
  </si>
  <si>
    <t>Arizona Community Development Corporation</t>
  </si>
  <si>
    <t>10-87-09-000</t>
  </si>
  <si>
    <t>Arizona Education Solutions</t>
  </si>
  <si>
    <t>07-85-82-000</t>
  </si>
  <si>
    <t>Ash Creek Elementary District</t>
  </si>
  <si>
    <t>02-04-53-000</t>
  </si>
  <si>
    <t>ASU Preparatory Academy</t>
  </si>
  <si>
    <t>07-82-67-000</t>
  </si>
  <si>
    <t>ASU Preparatory Academy Digital</t>
  </si>
  <si>
    <t>07-82-84-000</t>
  </si>
  <si>
    <t>07-82-36-000</t>
  </si>
  <si>
    <t>07-82-83-000</t>
  </si>
  <si>
    <t>07-82-88-000</t>
  </si>
  <si>
    <t>07-84-18-000</t>
  </si>
  <si>
    <t>07-85-75-000</t>
  </si>
  <si>
    <t>07-85-88-000</t>
  </si>
  <si>
    <t>10-84-04-000</t>
  </si>
  <si>
    <t>10-87-37-000</t>
  </si>
  <si>
    <t>13-87-86-000</t>
  </si>
  <si>
    <t>Beaver Creek Elementary District</t>
  </si>
  <si>
    <t>13-03-26-000</t>
  </si>
  <si>
    <t>Bell Canyon Charter School, Inc</t>
  </si>
  <si>
    <t>07-89-72-000</t>
  </si>
  <si>
    <t>Benchmark School, Inc.</t>
  </si>
  <si>
    <t>07-87-66-000</t>
  </si>
  <si>
    <t>Benjamin Franklin Charter School - Queen Creek</t>
  </si>
  <si>
    <t>07-87-54-000</t>
  </si>
  <si>
    <t>Benson Unified School District</t>
  </si>
  <si>
    <t>02-02-09-000</t>
  </si>
  <si>
    <t>Bisbee Unified District</t>
  </si>
  <si>
    <t>02-02-02-000</t>
  </si>
  <si>
    <t>Blue Ridge Unified School District No. 32</t>
  </si>
  <si>
    <t>09-02-32-000</t>
  </si>
  <si>
    <t>Blueprint Education</t>
  </si>
  <si>
    <t>07-87-45-000</t>
  </si>
  <si>
    <t>Buckeye Elementary District</t>
  </si>
  <si>
    <t>07-04-33-000</t>
  </si>
  <si>
    <t>Buckeye Union High School District</t>
  </si>
  <si>
    <t>07-05-01-000</t>
  </si>
  <si>
    <t>Bullhead City School District</t>
  </si>
  <si>
    <t>08-04-15-000</t>
  </si>
  <si>
    <t>Camelback Education, Inc</t>
  </si>
  <si>
    <t>07-89-59-000</t>
  </si>
  <si>
    <t>Camp Verde Unified District</t>
  </si>
  <si>
    <t>13-02-28-000</t>
  </si>
  <si>
    <t>Candeo Schools, Inc.</t>
  </si>
  <si>
    <t>07-85-34-000</t>
  </si>
  <si>
    <t>Cartwright Elementary District</t>
  </si>
  <si>
    <t>07-04-83-000</t>
  </si>
  <si>
    <t>CASA Academy</t>
  </si>
  <si>
    <t>07-82-18-000</t>
  </si>
  <si>
    <t>Casa Grande Elementary District</t>
  </si>
  <si>
    <t>11-04-04-000</t>
  </si>
  <si>
    <t>Casa Grande Union High School District</t>
  </si>
  <si>
    <t>11-05-02-000</t>
  </si>
  <si>
    <t>Catalina Foothills Unified District</t>
  </si>
  <si>
    <t>10-02-16-000</t>
  </si>
  <si>
    <t>07-89-91-000</t>
  </si>
  <si>
    <t>Cave Creek Unified District</t>
  </si>
  <si>
    <t>07-02-93-000</t>
  </si>
  <si>
    <t>Center for Academic Success, Inc.</t>
  </si>
  <si>
    <t>02-87-50-000</t>
  </si>
  <si>
    <t>Challenge School, Inc.</t>
  </si>
  <si>
    <t>07-87-72-000</t>
  </si>
  <si>
    <t>Chandler Preparatory Academy</t>
  </si>
  <si>
    <t>07-85-15-000</t>
  </si>
  <si>
    <t>Chinle Unified District</t>
  </si>
  <si>
    <t>01-02-24-000</t>
  </si>
  <si>
    <t>Cholla Academy</t>
  </si>
  <si>
    <t>07-89-95-000</t>
  </si>
  <si>
    <t>CITY Center for Collaborative Learning</t>
  </si>
  <si>
    <t>10-87-20-000</t>
  </si>
  <si>
    <t>Cochise Elementary District</t>
  </si>
  <si>
    <t>02-03-26-000</t>
  </si>
  <si>
    <t>10-87-40-000</t>
  </si>
  <si>
    <t>Concho Elementary District</t>
  </si>
  <si>
    <t>01-03-06-000</t>
  </si>
  <si>
    <t>Crane Elementary District</t>
  </si>
  <si>
    <t>14-04-13-000</t>
  </si>
  <si>
    <t>Daisy Education Corporation dba Sonoran Science Academy East</t>
  </si>
  <si>
    <t>10-85-03-000</t>
  </si>
  <si>
    <t>Deer Valley Unified District</t>
  </si>
  <si>
    <t>07-02-97-000</t>
  </si>
  <si>
    <t>Desert Heights Charter Schools</t>
  </si>
  <si>
    <t>07-86-21-000</t>
  </si>
  <si>
    <t>Discovery Plus Academy</t>
  </si>
  <si>
    <t>05-87-03-000</t>
  </si>
  <si>
    <t>Douglas Unified District</t>
  </si>
  <si>
    <t>02-02-27-000</t>
  </si>
  <si>
    <t>Duncan Unified District</t>
  </si>
  <si>
    <t>06-02-02-000</t>
  </si>
  <si>
    <t>Dysart Unified District</t>
  </si>
  <si>
    <t>07-02-89-000</t>
  </si>
  <si>
    <t>Edge School, Inc., The</t>
  </si>
  <si>
    <t>10-86-53-000</t>
  </si>
  <si>
    <t>Edkey, Inc. - Sequoia Ranch School</t>
  </si>
  <si>
    <t>13-87-05-000</t>
  </si>
  <si>
    <t>Eduprize Schools, LLC</t>
  </si>
  <si>
    <t>07-86-87-000</t>
  </si>
  <si>
    <t>Elfrida Elementary District</t>
  </si>
  <si>
    <t>02-04-12-000</t>
  </si>
  <si>
    <t>Eloy Elementary District</t>
  </si>
  <si>
    <t>11-04-11-000</t>
  </si>
  <si>
    <t>Flowing Wells Unified District</t>
  </si>
  <si>
    <t>10-02-08-000</t>
  </si>
  <si>
    <t>Fort Huachuca Accommodation District</t>
  </si>
  <si>
    <t>02-01-00-000</t>
  </si>
  <si>
    <t>Franklin Phonetic Primary School, Inc.</t>
  </si>
  <si>
    <t>George Gervin Youth Center, Inc.</t>
  </si>
  <si>
    <t>07-85-85-000</t>
  </si>
  <si>
    <t>Gila Bend Unified District</t>
  </si>
  <si>
    <t>07-02-24-000</t>
  </si>
  <si>
    <t>Glendale Elementary District</t>
  </si>
  <si>
    <t>07-04-40-000</t>
  </si>
  <si>
    <t>Grand Canyon Unified District</t>
  </si>
  <si>
    <t>03-02-04-000</t>
  </si>
  <si>
    <t>Hackberry School District</t>
  </si>
  <si>
    <t>08-03-03-000</t>
  </si>
  <si>
    <t>Happy Valley East</t>
  </si>
  <si>
    <t>07-85-94-000</t>
  </si>
  <si>
    <t>Happy Valley School, Inc.</t>
  </si>
  <si>
    <t>07-89-98-000</t>
  </si>
  <si>
    <t>Haven Montessori Children's House, Inc.</t>
  </si>
  <si>
    <t>03-87-55-000</t>
  </si>
  <si>
    <t>Hermosa Montessori Charter School</t>
  </si>
  <si>
    <t>10-87-01-000</t>
  </si>
  <si>
    <t>Higley Unified School District</t>
  </si>
  <si>
    <t>07-02-60-000</t>
  </si>
  <si>
    <t>Hirsch Academy A Challenge Foundation</t>
  </si>
  <si>
    <t>07-82-04-000</t>
  </si>
  <si>
    <t>Horizon Community Learning Center, Inc.</t>
  </si>
  <si>
    <t>Imagine Charter Elementary at Desert West, Inc.</t>
  </si>
  <si>
    <t>07-85-20-000</t>
  </si>
  <si>
    <t>Imagine Desert West Middle, Inc.</t>
  </si>
  <si>
    <t>07-85-32-000</t>
  </si>
  <si>
    <t>Isaac Elementary District</t>
  </si>
  <si>
    <t>07-04-05-000</t>
  </si>
  <si>
    <t>Kaizen Education Foundation dba South Pointe Elementary School</t>
  </si>
  <si>
    <t>07-89-99-000</t>
  </si>
  <si>
    <t>Kaleidoscope School</t>
  </si>
  <si>
    <t>07-86-16-000</t>
  </si>
  <si>
    <t>Keystone Montessori Charter School, Inc.</t>
  </si>
  <si>
    <t>07-87-79-000</t>
  </si>
  <si>
    <t>Khalsa Family Services</t>
  </si>
  <si>
    <t>10-87-84-000</t>
  </si>
  <si>
    <t>Kingman Academy Of Learning</t>
  </si>
  <si>
    <t>08-86-20-000</t>
  </si>
  <si>
    <t>Kingman Unified School District</t>
  </si>
  <si>
    <t>08-02-20-000</t>
  </si>
  <si>
    <t>Kirkland Elementary District</t>
  </si>
  <si>
    <t>13-03-23-000</t>
  </si>
  <si>
    <t xml:space="preserve">Leading Edge Academy Queen Creek </t>
  </si>
  <si>
    <t>07-81-01-000</t>
  </si>
  <si>
    <t>Legacy Traditional School - Avondale</t>
  </si>
  <si>
    <t>07-84-16-000</t>
  </si>
  <si>
    <t>Legacy Traditional School - Casa Grande</t>
  </si>
  <si>
    <t>11-87-18-000</t>
  </si>
  <si>
    <t>Legacy Traditional School - Chandler</t>
  </si>
  <si>
    <t>07-84-17-000</t>
  </si>
  <si>
    <t>Legacy Traditional School - Deer Valley</t>
  </si>
  <si>
    <t>07-86-42-000</t>
  </si>
  <si>
    <t>Legacy Traditional School - East Mesa</t>
  </si>
  <si>
    <t>07-84-13-000</t>
  </si>
  <si>
    <t>Legacy Traditional School - Goodyear</t>
  </si>
  <si>
    <t>07-86-35-000</t>
  </si>
  <si>
    <t>Legacy Traditional School – Laveen Village</t>
  </si>
  <si>
    <t>07-82-15-000</t>
  </si>
  <si>
    <t>Legacy Traditional School - Mesa</t>
  </si>
  <si>
    <t>07-86-41-000</t>
  </si>
  <si>
    <t>Legacy Traditional School - North Phoenix</t>
  </si>
  <si>
    <t>07-86-37-000</t>
  </si>
  <si>
    <t>Legacy Traditional School - Peoria</t>
  </si>
  <si>
    <t>07-84-07-000</t>
  </si>
  <si>
    <t>Legacy Traditional School - Phoenix</t>
  </si>
  <si>
    <t>07-84-15-000</t>
  </si>
  <si>
    <t>Legacy Traditional School - Queen Creek</t>
  </si>
  <si>
    <t>11-87-15-000</t>
  </si>
  <si>
    <t>Legacy Traditional School - Surprise</t>
  </si>
  <si>
    <t>07-82-74-000</t>
  </si>
  <si>
    <t>Legacy Traditional School - West Surprise</t>
  </si>
  <si>
    <t>07-86-36-000</t>
  </si>
  <si>
    <t>Leman Academy of Excellence, Inc.</t>
  </si>
  <si>
    <t>10-87-38-000</t>
  </si>
  <si>
    <t>Madison Elementary District</t>
  </si>
  <si>
    <t>07-04-38-000</t>
  </si>
  <si>
    <t>Mammoth-San Manuel Unified District</t>
  </si>
  <si>
    <t>11-02-08-000</t>
  </si>
  <si>
    <t>Mary C O'Brien Accommodation District</t>
  </si>
  <si>
    <t>11-01-00-000</t>
  </si>
  <si>
    <t>Maryvale Preparatory Academy</t>
  </si>
  <si>
    <t>07-85-92-000</t>
  </si>
  <si>
    <t>Masada Charter School, Inc.</t>
  </si>
  <si>
    <t>08-87-59-000</t>
  </si>
  <si>
    <t>Mayer Unified School District</t>
  </si>
  <si>
    <t>13-02-43-000</t>
  </si>
  <si>
    <t>Metropolitan Arts Institute, Inc.</t>
  </si>
  <si>
    <t>07-89-06-000</t>
  </si>
  <si>
    <t>Mohave Accelerated Learning Center</t>
  </si>
  <si>
    <t>08-87-58-000</t>
  </si>
  <si>
    <t>Montessori Education Centre Charter School</t>
  </si>
  <si>
    <t>07-87-63-000</t>
  </si>
  <si>
    <t>Morenci Unified District</t>
  </si>
  <si>
    <t>06-02-18-000</t>
  </si>
  <si>
    <t>Naco Elementary District</t>
  </si>
  <si>
    <t>02-03-23-000</t>
  </si>
  <si>
    <t>New Horizon School for the Performing Arts</t>
  </si>
  <si>
    <t>07-87-71-000</t>
  </si>
  <si>
    <t>New Learning Ventures, Inc.</t>
  </si>
  <si>
    <t>07-86-92-000</t>
  </si>
  <si>
    <t>Oracle Elementary District</t>
  </si>
  <si>
    <t>11-03-02-000</t>
  </si>
  <si>
    <t>P.L.C. Charter Schools</t>
  </si>
  <si>
    <t>07-89-07-000</t>
  </si>
  <si>
    <t>Paloma School District</t>
  </si>
  <si>
    <t>07-03-94-000</t>
  </si>
  <si>
    <t>Palominas Elementary School District 49</t>
  </si>
  <si>
    <t>02-03-49-000</t>
  </si>
  <si>
    <t>Pan-American Elementary Charter</t>
  </si>
  <si>
    <t>07-89-40-000</t>
  </si>
  <si>
    <t>Paragon Management, Inc.</t>
  </si>
  <si>
    <t>07-89-12-000</t>
  </si>
  <si>
    <t>PAS Charter, Inc., dba Intelli-School</t>
  </si>
  <si>
    <t>07-89-63-000</t>
  </si>
  <si>
    <t>Pathfinder Charter School Foundation</t>
  </si>
  <si>
    <t>07-87-92-000</t>
  </si>
  <si>
    <t>Peoria Unified School District</t>
  </si>
  <si>
    <t>07-02-11-000</t>
  </si>
  <si>
    <t>Pine Forest Education Association, Inc.</t>
  </si>
  <si>
    <t>03-87-06-000</t>
  </si>
  <si>
    <t>Pioneer Preparatory School</t>
  </si>
  <si>
    <t>07-85-50-000</t>
  </si>
  <si>
    <t>Pointe Schools</t>
  </si>
  <si>
    <t>07-89-25-000</t>
  </si>
  <si>
    <t>Premier Charter High School</t>
  </si>
  <si>
    <t>07-89-39-000</t>
  </si>
  <si>
    <t>Prescott Valley Charter School</t>
  </si>
  <si>
    <t>07-85-16-000</t>
  </si>
  <si>
    <t>Queen Creek Unified District</t>
  </si>
  <si>
    <t>07-02-95-000</t>
  </si>
  <si>
    <t>Red Rock Elementary District</t>
  </si>
  <si>
    <t>11-04-05-000</t>
  </si>
  <si>
    <t>Reid Traditional Schools' Painted Rock Academy Inc.</t>
  </si>
  <si>
    <t>07-82-09-000</t>
  </si>
  <si>
    <t>Safford Unified District</t>
  </si>
  <si>
    <t>05-02-01-000</t>
  </si>
  <si>
    <t>Sahuarita Unified District</t>
  </si>
  <si>
    <t>10-02-30-000</t>
  </si>
  <si>
    <t>San Tan Montessori School, Inc.</t>
  </si>
  <si>
    <t>07-85-39-000</t>
  </si>
  <si>
    <t>Science Technology Engineering and Math Arizona</t>
  </si>
  <si>
    <t>10-85-14-000</t>
  </si>
  <si>
    <t>Scottsdale Preparatory Academy</t>
  </si>
  <si>
    <t>07-85-33-000</t>
  </si>
  <si>
    <t>Seligman Unified District</t>
  </si>
  <si>
    <t>13-02-40-000</t>
  </si>
  <si>
    <t>Snowflake Unified District</t>
  </si>
  <si>
    <t>09-02-05-000</t>
  </si>
  <si>
    <t>South Phoenix Academy Inc.</t>
  </si>
  <si>
    <t>07-85-99-000</t>
  </si>
  <si>
    <t>St David Unified District</t>
  </si>
  <si>
    <t>02-02-21-000</t>
  </si>
  <si>
    <t>St Johns Unified District</t>
  </si>
  <si>
    <t>01-02-01-000</t>
  </si>
  <si>
    <t>Stanfield Elementary District</t>
  </si>
  <si>
    <t>11-04-24-000</t>
  </si>
  <si>
    <t>Stepping Stones Academy</t>
  </si>
  <si>
    <t>07-87-81-000</t>
  </si>
  <si>
    <t>Success School</t>
  </si>
  <si>
    <t>07-89-24-000</t>
  </si>
  <si>
    <t>Sunnyside Unified District</t>
  </si>
  <si>
    <t>10-02-12-000</t>
  </si>
  <si>
    <t>Tanque Verde Unified District</t>
  </si>
  <si>
    <t>10-02-13-000</t>
  </si>
  <si>
    <t>Thatcher Unified District</t>
  </si>
  <si>
    <t>05-02-04-000</t>
  </si>
  <si>
    <t>The Charter Foundation, Inc.</t>
  </si>
  <si>
    <t>10-87-22-000</t>
  </si>
  <si>
    <t>Toltec School District</t>
  </si>
  <si>
    <t>11-04-22-000</t>
  </si>
  <si>
    <t>Tombstone Unified District</t>
  </si>
  <si>
    <t>02-02-01-000</t>
  </si>
  <si>
    <t>Topock Elementary District</t>
  </si>
  <si>
    <t>08-04-12-000</t>
  </si>
  <si>
    <t>Tucson Country Day School, Inc.</t>
  </si>
  <si>
    <t>10-87-73-000</t>
  </si>
  <si>
    <t>Tucson Unified District</t>
  </si>
  <si>
    <t>10-02-01-000</t>
  </si>
  <si>
    <t>Villa Montessori Charter School</t>
  </si>
  <si>
    <t>07-87-15-000</t>
  </si>
  <si>
    <t>Washington Elementary School District</t>
  </si>
  <si>
    <t>07-04-06-000</t>
  </si>
  <si>
    <t>Willcox Unified District</t>
  </si>
  <si>
    <t>02-02-13-000</t>
  </si>
  <si>
    <t>Yarnell Elementary District</t>
  </si>
  <si>
    <t>13-03-52-000</t>
  </si>
  <si>
    <t>Yavapai Accommodation School District</t>
  </si>
  <si>
    <t>13-01-99-000</t>
  </si>
  <si>
    <t>Young Elementary District</t>
  </si>
  <si>
    <t>04-03-05-000</t>
  </si>
  <si>
    <t>Indicator 11 FFY 2022</t>
  </si>
  <si>
    <t>American Charter Schools Foundation d.b.a. South Pointe High School</t>
  </si>
  <si>
    <t>07-89-83-000</t>
  </si>
  <si>
    <t>ASU Preparatory Academy - Casa Grande</t>
  </si>
  <si>
    <t>11-87-16-000</t>
  </si>
  <si>
    <t>Colorado River Union High School District</t>
  </si>
  <si>
    <t>08-05-02-000</t>
  </si>
  <si>
    <t>Ed Ahead</t>
  </si>
  <si>
    <t>10-85-06-000</t>
  </si>
  <si>
    <t>Educational Impact, Inc.</t>
  </si>
  <si>
    <t>10-87-17-000</t>
  </si>
  <si>
    <t>07-82-63-000</t>
  </si>
  <si>
    <t>Glendale Preparatory Academy</t>
  </si>
  <si>
    <t>07-85-40-000</t>
  </si>
  <si>
    <t>Highland Free School</t>
  </si>
  <si>
    <t>10-87-75-000</t>
  </si>
  <si>
    <t>Kaizen Education Foundation dba El Dorado High School</t>
  </si>
  <si>
    <t>07-87-18-000</t>
  </si>
  <si>
    <t>Kaizen Education Foundation dba South Pointe Junior High School</t>
  </si>
  <si>
    <t>07-87-65-000</t>
  </si>
  <si>
    <t>Maricopa County Community College District dba Gateway Early College High School</t>
  </si>
  <si>
    <t>07-86-47-000</t>
  </si>
  <si>
    <t>Montessori Day Public Schools Chartered, Inc.</t>
  </si>
  <si>
    <t>07-87-58-000</t>
  </si>
  <si>
    <t>Owens School District No.6</t>
  </si>
  <si>
    <t>08-03-06-000</t>
  </si>
  <si>
    <t>Painted Pony Ranch Charter School</t>
  </si>
  <si>
    <t>13-87-56-000</t>
  </si>
  <si>
    <t>Pathways In Education-Arizona, Inc.</t>
  </si>
  <si>
    <t>07-82-16-000</t>
  </si>
  <si>
    <t>Presidio School</t>
  </si>
  <si>
    <t>10-87-78-000</t>
  </si>
  <si>
    <t>Self Development Charter School</t>
  </si>
  <si>
    <t>07-87-96-000</t>
  </si>
  <si>
    <t>Southgate Academy, Inc.</t>
  </si>
  <si>
    <t>10-87-79-000</t>
  </si>
  <si>
    <t>The Boys &amp; Girls Clubs of the Valley</t>
  </si>
  <si>
    <t>07-86-13-000</t>
  </si>
  <si>
    <t>Arizona Department of Juvenile Corrections</t>
  </si>
  <si>
    <t>21-10-01-000</t>
  </si>
  <si>
    <t>Bicentennial Union High School District</t>
  </si>
  <si>
    <t>15-05-76-000</t>
  </si>
  <si>
    <t>Academy Del Sol, Inc.</t>
  </si>
  <si>
    <t>10-87-34-000</t>
  </si>
  <si>
    <t>Academy of Mathematics and Science, Inc.</t>
  </si>
  <si>
    <t>10-87-13-000</t>
  </si>
  <si>
    <t>Administrative Office of the Courts - Yuma</t>
  </si>
  <si>
    <t>21-76-16-000</t>
  </si>
  <si>
    <t>Ajo Unified District</t>
  </si>
  <si>
    <t>10-02-15-000</t>
  </si>
  <si>
    <t>Alpine Elementary District</t>
  </si>
  <si>
    <t>01-03-07-000</t>
  </si>
  <si>
    <t>Apache Junction Unified District</t>
  </si>
  <si>
    <t>11-02-43-000</t>
  </si>
  <si>
    <t>Archway Classical Academy Arete</t>
  </si>
  <si>
    <t>07-82-47-000</t>
  </si>
  <si>
    <t>Archway Classical Academy Scottsdale</t>
  </si>
  <si>
    <t>07-85-90-000</t>
  </si>
  <si>
    <t>Archway Classical Academy Veritas</t>
  </si>
  <si>
    <t>07-85-96-000</t>
  </si>
  <si>
    <t>Arizona Goodwill Education Services</t>
  </si>
  <si>
    <t>07-81-11-000</t>
  </si>
  <si>
    <t>Arizona Language Preparatory</t>
  </si>
  <si>
    <t>07-82-60-000</t>
  </si>
  <si>
    <t>Arizona State Hospital</t>
  </si>
  <si>
    <t>00-12-19-000</t>
  </si>
  <si>
    <t>Ash Fork Joint Unified District</t>
  </si>
  <si>
    <t>13-02-31-000</t>
  </si>
  <si>
    <t>07-85-59-000</t>
  </si>
  <si>
    <t>Bagdad Unified District</t>
  </si>
  <si>
    <t>13-02-20-000</t>
  </si>
  <si>
    <t>Balsz Elementary District</t>
  </si>
  <si>
    <t>07-04-31-000</t>
  </si>
  <si>
    <t>03-87-07-000</t>
  </si>
  <si>
    <t>07-82-73-000</t>
  </si>
  <si>
    <t>07-84-03-000</t>
  </si>
  <si>
    <t>07-85-89-000</t>
  </si>
  <si>
    <t>Bouse Elementary District</t>
  </si>
  <si>
    <t>15-04-26-000</t>
  </si>
  <si>
    <t>Bright Beginnings School, Inc.</t>
  </si>
  <si>
    <t>07-87-62-000</t>
  </si>
  <si>
    <t>CAFA, Inc. dba Learning Foundation Performing Arts School</t>
  </si>
  <si>
    <t>09-87-49-000</t>
  </si>
  <si>
    <t>Calibre Academy</t>
  </si>
  <si>
    <t>07-89-09-000</t>
  </si>
  <si>
    <t>Carden of Tucson, Inc.</t>
  </si>
  <si>
    <t>10-87-77-000</t>
  </si>
  <si>
    <t>Colearn Academy Arizona</t>
  </si>
  <si>
    <t>Compass Points International, Inc</t>
  </si>
  <si>
    <t>13-85-01-000</t>
  </si>
  <si>
    <t>Congress Elementary District</t>
  </si>
  <si>
    <t>13-03-17-000</t>
  </si>
  <si>
    <t>Continental Elementary District</t>
  </si>
  <si>
    <t>10-03-39-000</t>
  </si>
  <si>
    <t>Creighton Elementary District</t>
  </si>
  <si>
    <t>07-04-14-000</t>
  </si>
  <si>
    <t>Desert Sage School</t>
  </si>
  <si>
    <t>10-86-68-000</t>
  </si>
  <si>
    <t>Desert Star Community School, Inc.</t>
  </si>
  <si>
    <t>13-87-14-000</t>
  </si>
  <si>
    <t>EAGLE South Mountain Charter, Inc.</t>
  </si>
  <si>
    <t>07-85-41-000</t>
  </si>
  <si>
    <t>Edkey, Inc.</t>
  </si>
  <si>
    <t>Edkey, Inc. - Sequoia Choice Schools</t>
  </si>
  <si>
    <t>07-87-05-000</t>
  </si>
  <si>
    <t>Excalibur Charter Schools, Inc.</t>
  </si>
  <si>
    <t>07-89-01-000</t>
  </si>
  <si>
    <t>Flagstaff Arts And Leadership Academy</t>
  </si>
  <si>
    <t>03-87-50-000</t>
  </si>
  <si>
    <t>Flagstaff Junior Academy</t>
  </si>
  <si>
    <t>03-87-52-000</t>
  </si>
  <si>
    <t>Flagstaff Montessori</t>
  </si>
  <si>
    <t>03-87-05-000</t>
  </si>
  <si>
    <t>Florence Unified School District</t>
  </si>
  <si>
    <t>11-02-01-000</t>
  </si>
  <si>
    <t>Fountain Hills Unified District</t>
  </si>
  <si>
    <t>07-02-98-000</t>
  </si>
  <si>
    <t>Fowler Elementary District</t>
  </si>
  <si>
    <t>07-04-45-000</t>
  </si>
  <si>
    <t>Freedom Preparatory Academy</t>
  </si>
  <si>
    <t>07-86-38-000</t>
  </si>
  <si>
    <t>Gadsden Elementary District</t>
  </si>
  <si>
    <t>14-04-32-000</t>
  </si>
  <si>
    <t>Ganado Unified School District</t>
  </si>
  <si>
    <t>01-02-20-000</t>
  </si>
  <si>
    <t>Gila County Regional School District</t>
  </si>
  <si>
    <t>04-01-49-000</t>
  </si>
  <si>
    <t>Glen Canyon Outdoor Academy</t>
  </si>
  <si>
    <t>03-87-15-000</t>
  </si>
  <si>
    <t>Great Expectations Academy</t>
  </si>
  <si>
    <t>10-87-70-000</t>
  </si>
  <si>
    <t>Greenlee County Sheriff's Office</t>
  </si>
  <si>
    <t>06-60-06-000</t>
  </si>
  <si>
    <t>Heber-Overgaard Unified District</t>
  </si>
  <si>
    <t>09-02-06-000</t>
  </si>
  <si>
    <t>Heritage Elementary School</t>
  </si>
  <si>
    <t>07-89-85-000</t>
  </si>
  <si>
    <t>Holbrook Unified District</t>
  </si>
  <si>
    <t>09-02-03-000</t>
  </si>
  <si>
    <t>07-82-33-000</t>
  </si>
  <si>
    <t>Imagine Prep Superstition, Inc.</t>
  </si>
  <si>
    <t>07-85-37-000</t>
  </si>
  <si>
    <t>J O Combs Unified School District</t>
  </si>
  <si>
    <t>11-02-44-000</t>
  </si>
  <si>
    <t>James Sandoval Preparatory High School</t>
  </si>
  <si>
    <t>07-89-28-000</t>
  </si>
  <si>
    <t>Joseph City Unified District</t>
  </si>
  <si>
    <t>09-02-02-000</t>
  </si>
  <si>
    <t>Juniper Tree Academy</t>
  </si>
  <si>
    <t>14-87-59-000</t>
  </si>
  <si>
    <t>Kaizen Education Foundation dba Havasu Preparatory Academy</t>
  </si>
  <si>
    <t>07-85-80-000</t>
  </si>
  <si>
    <t>Kaizen Education Foundation dba Liberty Arts Academy</t>
  </si>
  <si>
    <t>07-85-71-000</t>
  </si>
  <si>
    <t>La Paz County Sheriff's Office</t>
  </si>
  <si>
    <t>15-60-07-000</t>
  </si>
  <si>
    <t>LEAD Charter Schools</t>
  </si>
  <si>
    <t>07-89-68-000</t>
  </si>
  <si>
    <t>Leading Edge Academy Maricopa</t>
  </si>
  <si>
    <t>11-87-08-000</t>
  </si>
  <si>
    <t>Legacy Traditional School - Gilbert</t>
  </si>
  <si>
    <t>07-82-29-000</t>
  </si>
  <si>
    <t>Legacy Traditional School - Maricopa</t>
  </si>
  <si>
    <t>11-87-19-000</t>
  </si>
  <si>
    <t>Litchfield Elementary District</t>
  </si>
  <si>
    <t>07-04-79-000</t>
  </si>
  <si>
    <t>Littleton Elementary District</t>
  </si>
  <si>
    <t>07-04-65-000</t>
  </si>
  <si>
    <t>Maricopa Unified School District</t>
  </si>
  <si>
    <t>11-02-20-000</t>
  </si>
  <si>
    <t>Math and Science Success Academy, Inc.</t>
  </si>
  <si>
    <t>10-87-98-000</t>
  </si>
  <si>
    <t>Mesa Unified District</t>
  </si>
  <si>
    <t>07-02-04-000</t>
  </si>
  <si>
    <t>Miami Unified District</t>
  </si>
  <si>
    <t>04-02-40-000</t>
  </si>
  <si>
    <t>Mohawk Valley Elementary District</t>
  </si>
  <si>
    <t>14-04-17-000</t>
  </si>
  <si>
    <t>Morristown Elementary District</t>
  </si>
  <si>
    <t>07-03-75-000</t>
  </si>
  <si>
    <t>Mountain School, Inc.</t>
  </si>
  <si>
    <t>03-87-51-000</t>
  </si>
  <si>
    <t>Murphy Elementary District</t>
  </si>
  <si>
    <t>07-04-21-000</t>
  </si>
  <si>
    <t>Nadaburg Unified School District</t>
  </si>
  <si>
    <t>07-03-81-000</t>
  </si>
  <si>
    <t>Northland Preparatory Academy</t>
  </si>
  <si>
    <t>03-87-01-000</t>
  </si>
  <si>
    <t>Parker Unified School District</t>
  </si>
  <si>
    <t>15-02-27-000</t>
  </si>
  <si>
    <t>Patagonia Elementary District</t>
  </si>
  <si>
    <t>12-04-06-000</t>
  </si>
  <si>
    <t>Patagonia Montessori Elementary School</t>
  </si>
  <si>
    <t>12-87-25-000</t>
  </si>
  <si>
    <t>Payson Unified District</t>
  </si>
  <si>
    <t>04-02-10-000</t>
  </si>
  <si>
    <t>Pearce Elementary District</t>
  </si>
  <si>
    <t>02-04-22-000</t>
  </si>
  <si>
    <t>Pensar Academy</t>
  </si>
  <si>
    <t>07-82-38-000</t>
  </si>
  <si>
    <t>Phoenix Union High School District</t>
  </si>
  <si>
    <t>07-05-10-000</t>
  </si>
  <si>
    <t>Pima Unified District</t>
  </si>
  <si>
    <t>05-02-06-000</t>
  </si>
  <si>
    <t>Pinal County Detention Education Center</t>
  </si>
  <si>
    <t>11-60-12-000</t>
  </si>
  <si>
    <t>Pine Strawberry Elementary District</t>
  </si>
  <si>
    <t>04-03-12-000</t>
  </si>
  <si>
    <t>Prescott Unified District</t>
  </si>
  <si>
    <t>13-02-01-000</t>
  </si>
  <si>
    <t>Red Mesa Unified District</t>
  </si>
  <si>
    <t>01-02-27-000</t>
  </si>
  <si>
    <t>Reid Traditional Schools' Valley Academy, Inc.</t>
  </si>
  <si>
    <t>07-87-49-000</t>
  </si>
  <si>
    <t>Research Based Education Corporation</t>
  </si>
  <si>
    <t>07-85-60-000</t>
  </si>
  <si>
    <t>Riverside Elementary District</t>
  </si>
  <si>
    <t>07-04-02-000</t>
  </si>
  <si>
    <t>Roosevelt Elementary District</t>
  </si>
  <si>
    <t>07-04-66-000</t>
  </si>
  <si>
    <t>Round Valley Unified District</t>
  </si>
  <si>
    <t>01-02-10-000</t>
  </si>
  <si>
    <t>Salome Consolidated Elementary District</t>
  </si>
  <si>
    <t>15-04-30-000</t>
  </si>
  <si>
    <t>Santa Cruz Valley Unified District</t>
  </si>
  <si>
    <t>12-02-35-000</t>
  </si>
  <si>
    <t>Scottsdale Unified District</t>
  </si>
  <si>
    <t>07-02-48-000</t>
  </si>
  <si>
    <t>Sedona Charter School, Inc.</t>
  </si>
  <si>
    <t>13-87-08-000</t>
  </si>
  <si>
    <t>Sentinel Elementary District</t>
  </si>
  <si>
    <t>07-03-71-000</t>
  </si>
  <si>
    <t>Shonto Governing Board of Education, Inc.</t>
  </si>
  <si>
    <t>09-87-46-000</t>
  </si>
  <si>
    <t>Skull Valley Elementary District</t>
  </si>
  <si>
    <t>13-03-15-000</t>
  </si>
  <si>
    <t>Skyview School, Inc.</t>
  </si>
  <si>
    <t>13-87-52-000</t>
  </si>
  <si>
    <t>Solomon Elementary District</t>
  </si>
  <si>
    <t>05-03-05-000</t>
  </si>
  <si>
    <t>Somerset Academy Arizona, Inc.</t>
  </si>
  <si>
    <t>07-86-22-000</t>
  </si>
  <si>
    <t>Sonoita Elementary District</t>
  </si>
  <si>
    <t>12-04-25-000</t>
  </si>
  <si>
    <t>STEP UP Schools, Inc.</t>
  </si>
  <si>
    <t>07-86-34-000</t>
  </si>
  <si>
    <t>Tempe Union High School District</t>
  </si>
  <si>
    <t>07-05-13-000</t>
  </si>
  <si>
    <t>Arizona Language Schools</t>
  </si>
  <si>
    <t>07-86-96-000</t>
  </si>
  <si>
    <t>The Paideia Academies, Inc</t>
  </si>
  <si>
    <t>07-82-06-000</t>
  </si>
  <si>
    <t>Tolleson Elementary District</t>
  </si>
  <si>
    <t>07-04-17-000</t>
  </si>
  <si>
    <t>Tonto Basin Elementary District</t>
  </si>
  <si>
    <t>04-03-33-000</t>
  </si>
  <si>
    <t>Triumphant Learning Center</t>
  </si>
  <si>
    <t>05-87-02-000</t>
  </si>
  <si>
    <t>Union Elementary District</t>
  </si>
  <si>
    <t>07-04-62-000</t>
  </si>
  <si>
    <t>Valentine Elementary District</t>
  </si>
  <si>
    <t>08-03-22-000</t>
  </si>
  <si>
    <t>Valley of the Sun Waldorf Education Association, dba Desert Marigold School</t>
  </si>
  <si>
    <t>07-89-64-000</t>
  </si>
  <si>
    <t>Vernon Elementary District</t>
  </si>
  <si>
    <t>01-03-09-000</t>
  </si>
  <si>
    <t>Wellton Elementary District</t>
  </si>
  <si>
    <t>14-04-24-000</t>
  </si>
  <si>
    <t>Whiteriver Unified District</t>
  </si>
  <si>
    <t>09-02-20-000</t>
  </si>
  <si>
    <t>Wickenburg Unified District</t>
  </si>
  <si>
    <t>07-02-09-000</t>
  </si>
  <si>
    <t>Winslow Unified District</t>
  </si>
  <si>
    <t>09-02-01-000</t>
  </si>
  <si>
    <t>Yuma County Sheriff's Office</t>
  </si>
  <si>
    <t>14-60-15-000</t>
  </si>
  <si>
    <t>Yuma Elementary District</t>
  </si>
  <si>
    <t>14-04-01-000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</si>
</sst>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b/>
      <sz val="12"/>
      <color theme="1"/>
      <name val="Calibri"/>
      <family val="2"/>
      <scheme val="minor"/>
    </font>
    <font>
      <sz val="8"/>
      <name val="Calibri"/>
      <family val="2"/>
      <scheme val="minor"/>
    </font>
    <font>
      <sz val="11"/>
      <color theme="1"/>
      <name val="Calibri"/>
      <family val="2"/>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4" fillId="0" borderId="0" applyFont="0" applyFill="0" applyBorder="0" applyAlignment="0" applyProtection="0"/>
  </cellStyleXfs>
  <cellXfs count="17">
    <xf numFmtId="0" fontId="0" fillId="0" borderId="0" xfId="0"/>
    <xf numFmtId="0" fontId="0" fillId="0" borderId="0" xfId="0" applyAlignment="1">
      <alignment horizontal="center"/>
    </xf>
    <xf numFmtId="0" fontId="0" fillId="0" borderId="0" xfId="0" applyAlignment="1">
      <alignment horizontal="left"/>
    </xf>
    <xf numFmtId="0" fontId="1" fillId="0" borderId="1" xfId="0" applyFont="1" applyBorder="1" applyAlignment="1">
      <alignment horizontal="left"/>
    </xf>
    <xf numFmtId="0" fontId="0" fillId="0" borderId="1" xfId="0" applyBorder="1" applyAlignment="1">
      <alignment horizontal="left"/>
    </xf>
    <xf numFmtId="0" fontId="0" fillId="0" borderId="1" xfId="0" applyBorder="1" applyAlignment="1">
      <alignment horizontal="center"/>
    </xf>
    <xf numFmtId="0" fontId="0" fillId="0" borderId="1" xfId="0" applyBorder="1" applyAlignment="1">
      <alignment horizontal="center" wrapText="1"/>
    </xf>
    <xf numFmtId="9" fontId="0" fillId="0" borderId="1" xfId="0" applyNumberFormat="1" applyBorder="1" applyAlignment="1">
      <alignment horizontal="center" wrapText="1"/>
    </xf>
    <xf numFmtId="0" fontId="0" fillId="0" borderId="1" xfId="0" applyBorder="1"/>
    <xf numFmtId="0" fontId="0" fillId="0" borderId="1" xfId="0" applyBorder="1" applyAlignment="1">
      <alignment horizontal="left" wrapText="1"/>
    </xf>
    <xf numFmtId="0" fontId="0" fillId="0" borderId="3" xfId="0" applyBorder="1" applyAlignment="1">
      <alignment horizontal="left"/>
    </xf>
    <xf numFmtId="1" fontId="0" fillId="0" borderId="1" xfId="0" applyNumberFormat="1" applyBorder="1" applyAlignment="1">
      <alignment horizontal="center"/>
    </xf>
    <xf numFmtId="1" fontId="0" fillId="0" borderId="1" xfId="1" applyNumberFormat="1" applyFont="1" applyBorder="1" applyAlignment="1">
      <alignment horizontal="center"/>
    </xf>
    <xf numFmtId="9" fontId="0" fillId="0" borderId="1" xfId="0" applyNumberFormat="1" applyBorder="1" applyAlignment="1">
      <alignment horizontal="center"/>
    </xf>
    <xf numFmtId="0" fontId="0" fillId="0" borderId="1" xfId="0" applyBorder="1" applyAlignment="1">
      <alignment horizontal="left" wrapText="1"/>
    </xf>
    <xf numFmtId="0" fontId="2" fillId="0" borderId="2" xfId="0" applyFont="1" applyBorder="1" applyAlignment="1">
      <alignment horizontal="center"/>
    </xf>
    <xf numFmtId="0" fontId="2" fillId="0" borderId="3" xfId="0" applyFont="1" applyBorder="1" applyAlignment="1">
      <alignment horizontal="center"/>
    </xf>
  </cellXfs>
  <cellStyles count="2">
    <cellStyle name="Normal" xfId="0" builtinId="0"/>
    <cellStyle name="Percent" xfId="1" builtinId="5"/>
  </cellStyles>
  <dxfs count="7">
    <dxf>
      <font>
        <b val="0"/>
        <i val="0"/>
        <strike val="0"/>
        <condense val="0"/>
        <extend val="0"/>
        <outline val="0"/>
        <shadow val="0"/>
        <u val="none"/>
        <vertAlign val="baseline"/>
        <sz val="11"/>
        <color theme="1"/>
        <name val="Calibri"/>
        <family val="2"/>
        <scheme val="minor"/>
      </font>
      <numFmt numFmtId="13" formatCode="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font>
      <border diagonalUp="0" diagonalDown="0" outline="0">
        <left style="thin">
          <color indexed="64"/>
        </left>
        <right style="thin">
          <color indexed="64"/>
        </right>
        <top style="thin">
          <color indexed="64"/>
        </top>
        <bottom style="thin">
          <color indexed="64"/>
        </bottom>
      </border>
    </dxf>
    <dxf>
      <font>
        <b val="0"/>
      </font>
      <border diagonalUp="0" diagonalDown="0" outline="0">
        <left style="thin">
          <color indexed="64"/>
        </left>
        <right style="thin">
          <color indexed="64"/>
        </right>
        <top style="thin">
          <color indexed="64"/>
        </top>
        <bottom style="thin">
          <color indexed="64"/>
        </bottom>
      </border>
    </dxf>
    <dxf>
      <font>
        <b val="0"/>
      </font>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dxf>
    <dxf>
      <font>
        <b val="0"/>
      </font>
    </dxf>
    <dxf>
      <font>
        <b val="0"/>
      </font>
      <alignment horizontal="left" vertical="bottom"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152400</xdr:colOff>
      <xdr:row>1</xdr:row>
      <xdr:rowOff>31750</xdr:rowOff>
    </xdr:from>
    <xdr:to>
      <xdr:col>8</xdr:col>
      <xdr:colOff>355600</xdr:colOff>
      <xdr:row>25</xdr:row>
      <xdr:rowOff>114300</xdr:rowOff>
    </xdr:to>
    <xdr:sp macro="" textlink="">
      <xdr:nvSpPr>
        <xdr:cNvPr id="3" name="TextBox 2">
          <a:extLst>
            <a:ext uri="{FF2B5EF4-FFF2-40B4-BE49-F238E27FC236}">
              <a16:creationId xmlns:a16="http://schemas.microsoft.com/office/drawing/2014/main" id="{5D956979-6AB1-4A0D-B9E1-6A9FD063DFC1}"/>
            </a:ext>
          </a:extLst>
        </xdr:cNvPr>
        <xdr:cNvSpPr txBox="1"/>
      </xdr:nvSpPr>
      <xdr:spPr>
        <a:xfrm>
          <a:off x="152400" y="215900"/>
          <a:ext cx="5080000" cy="4502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Indicator 11: Child Find/Evaluation Timelines</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Percent of children with parental consent to evaluate who were evaluated within 60 days (initial evaluations only) or State-established timeline.</a:t>
          </a: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Measurement</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Percent is the number of children with a completed evaluation within 60 days, divided by the number of children with parental consent to evaluate.</a:t>
          </a:r>
        </a:p>
        <a:p>
          <a:r>
            <a:rPr lang="en-US" sz="1100">
              <a:solidFill>
                <a:schemeClr val="dk1"/>
              </a:solidFill>
              <a:effectLst/>
              <a:latin typeface="+mn-lt"/>
              <a:ea typeface="+mn-ea"/>
              <a:cs typeface="+mn-cs"/>
            </a:rPr>
            <a:t>The data are from the ADE/ESS monitoring results and reflect the status of each public education agency (PEA) at the time of the monitoring. The timeline is measured from the date of signed parental consent to the date of the determination of eligibility. Arizona rules allow for a 30-day extension of the 60 days if it is in the best interest of the child, and if the parents and the school agree.</a:t>
          </a: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Data</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data are from school year 2022–2023. The data are the percentage of students whose initial evaluations were completed within the required timelines.</a:t>
          </a: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State Target		State Results</a:t>
          </a:r>
          <a:endParaRPr lang="en-US">
            <a:effectLst/>
          </a:endParaRPr>
        </a:p>
        <a:p>
          <a:r>
            <a:rPr lang="en-US" sz="1100" b="1">
              <a:solidFill>
                <a:schemeClr val="dk1"/>
              </a:solidFill>
              <a:effectLst/>
              <a:latin typeface="+mn-lt"/>
              <a:ea typeface="+mn-ea"/>
              <a:cs typeface="+mn-cs"/>
            </a:rPr>
            <a:t>100%		95.60%</a:t>
          </a:r>
          <a:endParaRPr lang="en-US">
            <a:effectLst/>
          </a:endParaRPr>
        </a:p>
        <a:p>
          <a:endParaRPr lang="en-U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9374DA0-44B5-4FD3-B715-E732F12BCAC4}" name="Table1" displayName="Table1" ref="A2:E315" totalsRowShown="0" headerRowDxfId="6" dataDxfId="5">
  <autoFilter ref="A2:E315" xr:uid="{1B8BCD6A-EF08-4F0C-871B-E838E3CF5C66}"/>
  <sortState xmlns:xlrd2="http://schemas.microsoft.com/office/spreadsheetml/2017/richdata2" ref="A3:E315">
    <sortCondition ref="C2:C315"/>
  </sortState>
  <tableColumns count="5">
    <tableColumn id="1" xr3:uid="{1A6F0D79-C604-4258-AF6B-803BE7475453}" name="EntityID" dataDxfId="4"/>
    <tableColumn id="2" xr3:uid="{E60AF984-4AD6-41D2-8568-EF7F587DD3CC}" name="CTDS" dataDxfId="3"/>
    <tableColumn id="3" xr3:uid="{D16875A2-85B6-4E1B-9DB5-001995FB4F97}" name="PEA" dataDxfId="2"/>
    <tableColumn id="4" xr3:uid="{37E6B899-AC3A-4DFF-8130-193E3671240F}" name="PEA Results by Percentage" dataDxfId="1"/>
    <tableColumn id="5" xr3:uid="{57D32245-2828-4DBB-87AF-6D3C58A58D77}" name="Met/Not Met State Target" dataDxfId="0">
      <calculatedColumnFormula>IF(D3=100,"Met","Not Met")</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D0D32-344C-4E6C-9375-3E6AC0C4BE09}">
  <dimension ref="A1"/>
  <sheetViews>
    <sheetView tabSelected="1" zoomScale="130" zoomScaleNormal="130" workbookViewId="0"/>
  </sheetViews>
  <sheetFormatPr defaultRowHeight="14.5" x14ac:dyDescent="0.3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4ABD3-A6E4-4075-8549-12A0F5AF442B}">
  <dimension ref="A1:E315"/>
  <sheetViews>
    <sheetView showGridLines="0" workbookViewId="0">
      <selection activeCell="D7" sqref="D7"/>
    </sheetView>
  </sheetViews>
  <sheetFormatPr defaultRowHeight="14.5" x14ac:dyDescent="0.35"/>
  <cols>
    <col min="1" max="1" width="10.81640625" style="2" customWidth="1"/>
    <col min="2" max="2" width="12.1796875" bestFit="1" customWidth="1"/>
    <col min="3" max="3" width="42.81640625" customWidth="1"/>
    <col min="4" max="4" width="20.54296875" style="1" customWidth="1"/>
    <col min="5" max="5" width="20.453125" customWidth="1"/>
  </cols>
  <sheetData>
    <row r="1" spans="1:5" ht="22.5" customHeight="1" x14ac:dyDescent="0.35">
      <c r="A1" s="14" t="s">
        <v>340</v>
      </c>
      <c r="B1" s="14"/>
      <c r="C1" s="3"/>
      <c r="D1" s="15" t="s">
        <v>0</v>
      </c>
      <c r="E1" s="16"/>
    </row>
    <row r="2" spans="1:5" ht="28.5" customHeight="1" x14ac:dyDescent="0.35">
      <c r="A2" s="9" t="s">
        <v>1</v>
      </c>
      <c r="B2" s="6" t="s">
        <v>2</v>
      </c>
      <c r="C2" s="6" t="s">
        <v>3</v>
      </c>
      <c r="D2" s="6" t="s">
        <v>4</v>
      </c>
      <c r="E2" s="7" t="s">
        <v>5</v>
      </c>
    </row>
    <row r="3" spans="1:5" x14ac:dyDescent="0.35">
      <c r="A3" s="4">
        <v>90199</v>
      </c>
      <c r="B3" s="8" t="s">
        <v>383</v>
      </c>
      <c r="C3" s="8" t="s">
        <v>382</v>
      </c>
      <c r="D3" s="11">
        <v>100</v>
      </c>
      <c r="E3" s="5" t="str">
        <f t="shared" ref="E3:E66" si="0">IF(D3=100,"Met","Not Met")</f>
        <v>Met</v>
      </c>
    </row>
    <row r="4" spans="1:5" x14ac:dyDescent="0.35">
      <c r="A4" s="4">
        <v>79961</v>
      </c>
      <c r="B4" s="8" t="s">
        <v>385</v>
      </c>
      <c r="C4" s="8" t="s">
        <v>384</v>
      </c>
      <c r="D4" s="11">
        <v>100</v>
      </c>
      <c r="E4" s="5" t="str">
        <f t="shared" si="0"/>
        <v>Met</v>
      </c>
    </row>
    <row r="5" spans="1:5" x14ac:dyDescent="0.35">
      <c r="A5" s="4">
        <v>78897</v>
      </c>
      <c r="B5" s="8" t="s">
        <v>19</v>
      </c>
      <c r="C5" s="8" t="s">
        <v>18</v>
      </c>
      <c r="D5" s="11">
        <v>100</v>
      </c>
      <c r="E5" s="5" t="str">
        <f t="shared" si="0"/>
        <v>Met</v>
      </c>
    </row>
    <row r="6" spans="1:5" x14ac:dyDescent="0.35">
      <c r="A6" s="4">
        <v>79437</v>
      </c>
      <c r="B6" s="8" t="s">
        <v>21</v>
      </c>
      <c r="C6" s="8" t="s">
        <v>20</v>
      </c>
      <c r="D6" s="11">
        <v>100</v>
      </c>
      <c r="E6" s="5" t="str">
        <f t="shared" si="0"/>
        <v>Met</v>
      </c>
    </row>
    <row r="7" spans="1:5" x14ac:dyDescent="0.35">
      <c r="A7" s="4">
        <v>10940</v>
      </c>
      <c r="B7" s="8" t="s">
        <v>387</v>
      </c>
      <c r="C7" s="8" t="s">
        <v>386</v>
      </c>
      <c r="D7" s="11">
        <v>0</v>
      </c>
      <c r="E7" s="5" t="str">
        <f t="shared" si="0"/>
        <v>Not Met</v>
      </c>
    </row>
    <row r="8" spans="1:5" x14ac:dyDescent="0.35">
      <c r="A8" s="4">
        <v>4249</v>
      </c>
      <c r="B8" s="8" t="s">
        <v>23</v>
      </c>
      <c r="C8" s="8" t="s">
        <v>22</v>
      </c>
      <c r="D8" s="11">
        <v>100</v>
      </c>
      <c r="E8" s="5" t="str">
        <f t="shared" si="0"/>
        <v>Met</v>
      </c>
    </row>
    <row r="9" spans="1:5" x14ac:dyDescent="0.35">
      <c r="A9" s="4">
        <v>4409</v>
      </c>
      <c r="B9" s="8" t="s">
        <v>389</v>
      </c>
      <c r="C9" s="8" t="s">
        <v>388</v>
      </c>
      <c r="D9" s="11">
        <v>0</v>
      </c>
      <c r="E9" s="5" t="str">
        <f t="shared" si="0"/>
        <v>Not Met</v>
      </c>
    </row>
    <row r="10" spans="1:5" x14ac:dyDescent="0.35">
      <c r="A10" s="4">
        <v>4280</v>
      </c>
      <c r="B10" s="8" t="s">
        <v>25</v>
      </c>
      <c r="C10" s="8" t="s">
        <v>24</v>
      </c>
      <c r="D10" s="11">
        <v>94.74</v>
      </c>
      <c r="E10" s="5" t="str">
        <f t="shared" si="0"/>
        <v>Not Met</v>
      </c>
    </row>
    <row r="11" spans="1:5" x14ac:dyDescent="0.35">
      <c r="A11" s="4">
        <v>4347</v>
      </c>
      <c r="B11" s="8" t="s">
        <v>27</v>
      </c>
      <c r="C11" s="8" t="s">
        <v>26</v>
      </c>
      <c r="D11" s="11">
        <v>100</v>
      </c>
      <c r="E11" s="5" t="str">
        <f t="shared" si="0"/>
        <v>Met</v>
      </c>
    </row>
    <row r="12" spans="1:5" x14ac:dyDescent="0.35">
      <c r="A12" s="4">
        <v>4161</v>
      </c>
      <c r="B12" s="8" t="s">
        <v>391</v>
      </c>
      <c r="C12" s="8" t="s">
        <v>390</v>
      </c>
      <c r="D12" s="11">
        <v>33.299999999999997</v>
      </c>
      <c r="E12" s="5" t="str">
        <f t="shared" si="0"/>
        <v>Not Met</v>
      </c>
    </row>
    <row r="13" spans="1:5" x14ac:dyDescent="0.35">
      <c r="A13" s="4">
        <v>79215</v>
      </c>
      <c r="B13" s="8" t="s">
        <v>29</v>
      </c>
      <c r="C13" s="8" t="s">
        <v>28</v>
      </c>
      <c r="D13" s="12">
        <v>100</v>
      </c>
      <c r="E13" s="5" t="str">
        <f t="shared" si="0"/>
        <v>Met</v>
      </c>
    </row>
    <row r="14" spans="1:5" x14ac:dyDescent="0.35">
      <c r="A14" s="4">
        <v>80989</v>
      </c>
      <c r="B14" s="8" t="s">
        <v>342</v>
      </c>
      <c r="C14" s="8" t="s">
        <v>341</v>
      </c>
      <c r="D14" s="11">
        <v>100</v>
      </c>
      <c r="E14" s="5" t="str">
        <f t="shared" si="0"/>
        <v>Met</v>
      </c>
    </row>
    <row r="15" spans="1:5" x14ac:dyDescent="0.35">
      <c r="A15" s="4">
        <v>79461</v>
      </c>
      <c r="B15" s="8" t="s">
        <v>31</v>
      </c>
      <c r="C15" s="8" t="s">
        <v>30</v>
      </c>
      <c r="D15" s="11">
        <v>66.67</v>
      </c>
      <c r="E15" s="5" t="str">
        <f t="shared" si="0"/>
        <v>Not Met</v>
      </c>
    </row>
    <row r="16" spans="1:5" x14ac:dyDescent="0.35">
      <c r="A16" s="4">
        <v>4443</v>
      </c>
      <c r="B16" s="8" t="s">
        <v>393</v>
      </c>
      <c r="C16" s="8" t="s">
        <v>392</v>
      </c>
      <c r="D16" s="11">
        <v>100</v>
      </c>
      <c r="E16" s="5" t="str">
        <f t="shared" si="0"/>
        <v>Met</v>
      </c>
    </row>
    <row r="17" spans="1:5" x14ac:dyDescent="0.35">
      <c r="A17" s="4">
        <v>92312</v>
      </c>
      <c r="B17" s="8" t="s">
        <v>395</v>
      </c>
      <c r="C17" s="8" t="s">
        <v>394</v>
      </c>
      <c r="D17" s="11">
        <v>100</v>
      </c>
      <c r="E17" s="5" t="str">
        <f t="shared" si="0"/>
        <v>Met</v>
      </c>
    </row>
    <row r="18" spans="1:5" x14ac:dyDescent="0.35">
      <c r="A18" s="4">
        <v>92314</v>
      </c>
      <c r="B18" s="8" t="s">
        <v>33</v>
      </c>
      <c r="C18" s="8" t="s">
        <v>32</v>
      </c>
      <c r="D18" s="11">
        <v>100</v>
      </c>
      <c r="E18" s="5" t="str">
        <f t="shared" si="0"/>
        <v>Met</v>
      </c>
    </row>
    <row r="19" spans="1:5" x14ac:dyDescent="0.35">
      <c r="A19" s="4">
        <v>90857</v>
      </c>
      <c r="B19" s="8" t="s">
        <v>397</v>
      </c>
      <c r="C19" s="8" t="s">
        <v>396</v>
      </c>
      <c r="D19" s="11">
        <v>100</v>
      </c>
      <c r="E19" s="5" t="str">
        <f t="shared" si="0"/>
        <v>Met</v>
      </c>
    </row>
    <row r="20" spans="1:5" x14ac:dyDescent="0.35">
      <c r="A20" s="4">
        <v>90915</v>
      </c>
      <c r="B20" s="8" t="s">
        <v>35</v>
      </c>
      <c r="C20" s="8" t="s">
        <v>34</v>
      </c>
      <c r="D20" s="11">
        <v>100</v>
      </c>
      <c r="E20" s="5" t="str">
        <f t="shared" si="0"/>
        <v>Met</v>
      </c>
    </row>
    <row r="21" spans="1:5" x14ac:dyDescent="0.35">
      <c r="A21" s="4">
        <v>90916</v>
      </c>
      <c r="B21" s="8" t="s">
        <v>399</v>
      </c>
      <c r="C21" s="8" t="s">
        <v>398</v>
      </c>
      <c r="D21" s="11">
        <v>100</v>
      </c>
      <c r="E21" s="5" t="str">
        <f t="shared" si="0"/>
        <v>Met</v>
      </c>
    </row>
    <row r="22" spans="1:5" x14ac:dyDescent="0.35">
      <c r="A22" s="4">
        <v>89486</v>
      </c>
      <c r="B22" s="8" t="s">
        <v>37</v>
      </c>
      <c r="C22" s="8" t="s">
        <v>36</v>
      </c>
      <c r="D22" s="11">
        <v>0</v>
      </c>
      <c r="E22" s="5" t="str">
        <f t="shared" si="0"/>
        <v>Not Met</v>
      </c>
    </row>
    <row r="23" spans="1:5" x14ac:dyDescent="0.35">
      <c r="A23" s="4">
        <v>91131</v>
      </c>
      <c r="B23" s="8" t="s">
        <v>40</v>
      </c>
      <c r="C23" s="8" t="s">
        <v>38</v>
      </c>
      <c r="D23" s="11">
        <v>100</v>
      </c>
      <c r="E23" s="5" t="str">
        <f t="shared" si="0"/>
        <v>Met</v>
      </c>
    </row>
    <row r="24" spans="1:5" x14ac:dyDescent="0.35">
      <c r="A24" s="4">
        <v>4331</v>
      </c>
      <c r="B24" s="8" t="s">
        <v>39</v>
      </c>
      <c r="C24" s="8" t="s">
        <v>38</v>
      </c>
      <c r="D24" s="11">
        <v>100</v>
      </c>
      <c r="E24" s="5" t="str">
        <f t="shared" si="0"/>
        <v>Met</v>
      </c>
    </row>
    <row r="25" spans="1:5" x14ac:dyDescent="0.35">
      <c r="A25" s="4">
        <v>79947</v>
      </c>
      <c r="B25" s="8" t="s">
        <v>42</v>
      </c>
      <c r="C25" s="8" t="s">
        <v>41</v>
      </c>
      <c r="D25" s="11">
        <v>100</v>
      </c>
      <c r="E25" s="5" t="str">
        <f t="shared" si="0"/>
        <v>Met</v>
      </c>
    </row>
    <row r="26" spans="1:5" x14ac:dyDescent="0.35">
      <c r="A26" s="4">
        <v>8326</v>
      </c>
      <c r="B26" s="8" t="s">
        <v>379</v>
      </c>
      <c r="C26" s="8" t="s">
        <v>378</v>
      </c>
      <c r="D26" s="11">
        <v>50</v>
      </c>
      <c r="E26" s="5" t="str">
        <f t="shared" si="0"/>
        <v>Not Met</v>
      </c>
    </row>
    <row r="27" spans="1:5" x14ac:dyDescent="0.35">
      <c r="A27" s="4">
        <v>90758</v>
      </c>
      <c r="B27" s="8" t="s">
        <v>44</v>
      </c>
      <c r="C27" s="8" t="s">
        <v>43</v>
      </c>
      <c r="D27" s="11">
        <v>100</v>
      </c>
      <c r="E27" s="5" t="str">
        <f t="shared" si="0"/>
        <v>Met</v>
      </c>
    </row>
    <row r="28" spans="1:5" x14ac:dyDescent="0.35">
      <c r="A28" s="4">
        <v>1001949</v>
      </c>
      <c r="B28" s="8" t="s">
        <v>401</v>
      </c>
      <c r="C28" s="8" t="s">
        <v>400</v>
      </c>
      <c r="D28" s="11">
        <v>100</v>
      </c>
      <c r="E28" s="5" t="str">
        <f t="shared" si="0"/>
        <v>Met</v>
      </c>
    </row>
    <row r="29" spans="1:5" x14ac:dyDescent="0.35">
      <c r="A29" s="4">
        <v>92566</v>
      </c>
      <c r="B29" s="8" t="s">
        <v>403</v>
      </c>
      <c r="C29" s="8" t="s">
        <v>402</v>
      </c>
      <c r="D29" s="11">
        <v>100</v>
      </c>
      <c r="E29" s="5" t="str">
        <f t="shared" si="0"/>
        <v>Met</v>
      </c>
    </row>
    <row r="30" spans="1:5" x14ac:dyDescent="0.35">
      <c r="A30" s="4">
        <v>395879</v>
      </c>
      <c r="B30" s="8" t="s">
        <v>589</v>
      </c>
      <c r="C30" s="8" t="s">
        <v>588</v>
      </c>
      <c r="D30" s="5">
        <v>0</v>
      </c>
      <c r="E30" s="13" t="str">
        <f t="shared" si="0"/>
        <v>Not Met</v>
      </c>
    </row>
    <row r="31" spans="1:5" x14ac:dyDescent="0.35">
      <c r="A31" s="4">
        <v>6415</v>
      </c>
      <c r="B31" s="8" t="s">
        <v>405</v>
      </c>
      <c r="C31" s="8" t="s">
        <v>404</v>
      </c>
      <c r="D31" s="11">
        <v>0</v>
      </c>
      <c r="E31" s="5" t="str">
        <f t="shared" si="0"/>
        <v>Not Met</v>
      </c>
    </row>
    <row r="32" spans="1:5" x14ac:dyDescent="0.35">
      <c r="A32" s="4">
        <v>4187</v>
      </c>
      <c r="B32" s="8" t="s">
        <v>46</v>
      </c>
      <c r="C32" s="8" t="s">
        <v>45</v>
      </c>
      <c r="D32" s="11">
        <v>100</v>
      </c>
      <c r="E32" s="5" t="str">
        <f t="shared" si="0"/>
        <v>Met</v>
      </c>
    </row>
    <row r="33" spans="1:5" x14ac:dyDescent="0.35">
      <c r="A33" s="4">
        <v>4471</v>
      </c>
      <c r="B33" s="8" t="s">
        <v>407</v>
      </c>
      <c r="C33" s="8" t="s">
        <v>406</v>
      </c>
      <c r="D33" s="11">
        <v>100</v>
      </c>
      <c r="E33" s="5" t="str">
        <f t="shared" si="0"/>
        <v>Met</v>
      </c>
    </row>
    <row r="34" spans="1:5" x14ac:dyDescent="0.35">
      <c r="A34" s="4">
        <v>92716</v>
      </c>
      <c r="B34" s="8" t="s">
        <v>48</v>
      </c>
      <c r="C34" s="8" t="s">
        <v>47</v>
      </c>
      <c r="D34" s="11">
        <v>100</v>
      </c>
      <c r="E34" s="5" t="str">
        <f t="shared" si="0"/>
        <v>Met</v>
      </c>
    </row>
    <row r="35" spans="1:5" x14ac:dyDescent="0.35">
      <c r="A35" s="4">
        <v>90273</v>
      </c>
      <c r="B35" s="8" t="s">
        <v>408</v>
      </c>
      <c r="C35" s="8" t="s">
        <v>47</v>
      </c>
      <c r="D35" s="11">
        <v>100</v>
      </c>
      <c r="E35" s="5" t="str">
        <f t="shared" si="0"/>
        <v>Met</v>
      </c>
    </row>
    <row r="36" spans="1:5" x14ac:dyDescent="0.35">
      <c r="A36" s="4">
        <v>92987</v>
      </c>
      <c r="B36" s="8" t="s">
        <v>344</v>
      </c>
      <c r="C36" s="8" t="s">
        <v>343</v>
      </c>
      <c r="D36" s="11">
        <v>100</v>
      </c>
      <c r="E36" s="5" t="str">
        <f t="shared" si="0"/>
        <v>Met</v>
      </c>
    </row>
    <row r="37" spans="1:5" x14ac:dyDescent="0.35">
      <c r="A37" s="4">
        <v>522074</v>
      </c>
      <c r="B37" s="8" t="s">
        <v>50</v>
      </c>
      <c r="C37" s="8" t="s">
        <v>49</v>
      </c>
      <c r="D37" s="11">
        <v>100</v>
      </c>
      <c r="E37" s="5" t="str">
        <f t="shared" si="0"/>
        <v>Met</v>
      </c>
    </row>
    <row r="38" spans="1:5" x14ac:dyDescent="0.35">
      <c r="A38" s="4">
        <v>4468</v>
      </c>
      <c r="B38" s="8" t="s">
        <v>410</v>
      </c>
      <c r="C38" s="8" t="s">
        <v>409</v>
      </c>
      <c r="D38" s="11">
        <v>100</v>
      </c>
      <c r="E38" s="5" t="str">
        <f t="shared" si="0"/>
        <v>Met</v>
      </c>
    </row>
    <row r="39" spans="1:5" x14ac:dyDescent="0.35">
      <c r="A39" s="4">
        <v>4268</v>
      </c>
      <c r="B39" s="8" t="s">
        <v>412</v>
      </c>
      <c r="C39" s="8" t="s">
        <v>411</v>
      </c>
      <c r="D39" s="11">
        <v>100</v>
      </c>
      <c r="E39" s="5" t="str">
        <f t="shared" si="0"/>
        <v>Met</v>
      </c>
    </row>
    <row r="40" spans="1:5" x14ac:dyDescent="0.35">
      <c r="A40" s="4">
        <v>92318</v>
      </c>
      <c r="B40" s="8" t="s">
        <v>57</v>
      </c>
      <c r="C40" s="8" t="s">
        <v>7</v>
      </c>
      <c r="D40" s="11">
        <v>100</v>
      </c>
      <c r="E40" s="5" t="str">
        <f t="shared" si="0"/>
        <v>Met</v>
      </c>
    </row>
    <row r="41" spans="1:5" x14ac:dyDescent="0.35">
      <c r="A41" s="4">
        <v>273398</v>
      </c>
      <c r="B41" s="8" t="s">
        <v>52</v>
      </c>
      <c r="C41" s="8" t="s">
        <v>7</v>
      </c>
      <c r="D41" s="11">
        <v>100</v>
      </c>
      <c r="E41" s="5" t="str">
        <f t="shared" si="0"/>
        <v>Met</v>
      </c>
    </row>
    <row r="42" spans="1:5" x14ac:dyDescent="0.35">
      <c r="A42" s="4">
        <v>934316</v>
      </c>
      <c r="B42" s="8" t="s">
        <v>54</v>
      </c>
      <c r="C42" s="8" t="s">
        <v>7</v>
      </c>
      <c r="D42" s="11">
        <v>100</v>
      </c>
      <c r="E42" s="5" t="str">
        <f t="shared" si="0"/>
        <v>Met</v>
      </c>
    </row>
    <row r="43" spans="1:5" x14ac:dyDescent="0.35">
      <c r="A43" s="4">
        <v>92320</v>
      </c>
      <c r="B43" s="8" t="s">
        <v>59</v>
      </c>
      <c r="C43" s="8" t="s">
        <v>7</v>
      </c>
      <c r="D43" s="11">
        <v>100</v>
      </c>
      <c r="E43" s="5" t="str">
        <f t="shared" si="0"/>
        <v>Met</v>
      </c>
    </row>
    <row r="44" spans="1:5" x14ac:dyDescent="0.35">
      <c r="A44" s="4">
        <v>783027</v>
      </c>
      <c r="B44" s="8" t="s">
        <v>53</v>
      </c>
      <c r="C44" s="8" t="s">
        <v>7</v>
      </c>
      <c r="D44" s="11">
        <v>100</v>
      </c>
      <c r="E44" s="5" t="str">
        <f t="shared" si="0"/>
        <v>Met</v>
      </c>
    </row>
    <row r="45" spans="1:5" x14ac:dyDescent="0.35">
      <c r="A45" s="4">
        <v>90862</v>
      </c>
      <c r="B45" s="8" t="s">
        <v>413</v>
      </c>
      <c r="C45" s="8" t="s">
        <v>7</v>
      </c>
      <c r="D45" s="11">
        <v>100</v>
      </c>
      <c r="E45" s="5" t="str">
        <f t="shared" si="0"/>
        <v>Met</v>
      </c>
    </row>
    <row r="46" spans="1:5" x14ac:dyDescent="0.35">
      <c r="A46" s="4">
        <v>92997</v>
      </c>
      <c r="B46" s="8" t="s">
        <v>51</v>
      </c>
      <c r="C46" s="8" t="s">
        <v>7</v>
      </c>
      <c r="D46" s="11">
        <v>0</v>
      </c>
      <c r="E46" s="5" t="str">
        <f t="shared" si="0"/>
        <v>Not Met</v>
      </c>
    </row>
    <row r="47" spans="1:5" x14ac:dyDescent="0.35">
      <c r="A47" s="4">
        <v>92865</v>
      </c>
      <c r="B47" s="8" t="s">
        <v>414</v>
      </c>
      <c r="C47" s="8" t="s">
        <v>7</v>
      </c>
      <c r="D47" s="11">
        <v>100</v>
      </c>
      <c r="E47" s="5" t="str">
        <f t="shared" si="0"/>
        <v>Met</v>
      </c>
    </row>
    <row r="48" spans="1:5" x14ac:dyDescent="0.35">
      <c r="A48" s="4">
        <v>91280</v>
      </c>
      <c r="B48" s="8" t="s">
        <v>415</v>
      </c>
      <c r="C48" s="8" t="s">
        <v>7</v>
      </c>
      <c r="D48" s="11">
        <v>100</v>
      </c>
      <c r="E48" s="5" t="str">
        <f t="shared" si="0"/>
        <v>Met</v>
      </c>
    </row>
    <row r="49" spans="1:5" x14ac:dyDescent="0.35">
      <c r="A49" s="4">
        <v>90508</v>
      </c>
      <c r="B49" s="8" t="s">
        <v>55</v>
      </c>
      <c r="C49" s="8" t="s">
        <v>7</v>
      </c>
      <c r="D49" s="11">
        <v>100</v>
      </c>
      <c r="E49" s="5" t="str">
        <f t="shared" si="0"/>
        <v>Met</v>
      </c>
    </row>
    <row r="50" spans="1:5" x14ac:dyDescent="0.35">
      <c r="A50" s="4">
        <v>90841</v>
      </c>
      <c r="B50" s="8" t="s">
        <v>56</v>
      </c>
      <c r="C50" s="8" t="s">
        <v>7</v>
      </c>
      <c r="D50" s="11">
        <v>100</v>
      </c>
      <c r="E50" s="5" t="str">
        <f t="shared" si="0"/>
        <v>Met</v>
      </c>
    </row>
    <row r="51" spans="1:5" x14ac:dyDescent="0.35">
      <c r="A51" s="4">
        <v>90842</v>
      </c>
      <c r="B51" s="8" t="s">
        <v>416</v>
      </c>
      <c r="C51" s="8" t="s">
        <v>7</v>
      </c>
      <c r="D51" s="11">
        <v>100</v>
      </c>
      <c r="E51" s="5" t="str">
        <f t="shared" si="0"/>
        <v>Met</v>
      </c>
    </row>
    <row r="52" spans="1:5" x14ac:dyDescent="0.35">
      <c r="A52" s="4">
        <v>6361</v>
      </c>
      <c r="B52" s="8" t="s">
        <v>6</v>
      </c>
      <c r="C52" s="8" t="s">
        <v>7</v>
      </c>
      <c r="D52" s="11">
        <v>100</v>
      </c>
      <c r="E52" s="5" t="str">
        <f t="shared" si="0"/>
        <v>Met</v>
      </c>
    </row>
    <row r="53" spans="1:5" x14ac:dyDescent="0.35">
      <c r="A53" s="4">
        <v>91309</v>
      </c>
      <c r="B53" s="8" t="s">
        <v>58</v>
      </c>
      <c r="C53" s="8" t="s">
        <v>7</v>
      </c>
      <c r="D53" s="11">
        <v>100</v>
      </c>
      <c r="E53" s="5" t="str">
        <f t="shared" si="0"/>
        <v>Met</v>
      </c>
    </row>
    <row r="54" spans="1:5" x14ac:dyDescent="0.35">
      <c r="A54" s="4">
        <v>4481</v>
      </c>
      <c r="B54" s="8" t="s">
        <v>61</v>
      </c>
      <c r="C54" s="8" t="s">
        <v>60</v>
      </c>
      <c r="D54" s="11">
        <v>100</v>
      </c>
      <c r="E54" s="5" t="str">
        <f t="shared" si="0"/>
        <v>Met</v>
      </c>
    </row>
    <row r="55" spans="1:5" x14ac:dyDescent="0.35">
      <c r="A55" s="4">
        <v>79983</v>
      </c>
      <c r="B55" s="8" t="s">
        <v>63</v>
      </c>
      <c r="C55" s="8" t="s">
        <v>62</v>
      </c>
      <c r="D55" s="11">
        <v>100</v>
      </c>
      <c r="E55" s="5" t="str">
        <f t="shared" si="0"/>
        <v>Met</v>
      </c>
    </row>
    <row r="56" spans="1:5" x14ac:dyDescent="0.35">
      <c r="A56" s="4">
        <v>10972</v>
      </c>
      <c r="B56" s="8" t="s">
        <v>65</v>
      </c>
      <c r="C56" s="8" t="s">
        <v>64</v>
      </c>
      <c r="D56" s="11">
        <v>100</v>
      </c>
      <c r="E56" s="5" t="str">
        <f t="shared" si="0"/>
        <v>Met</v>
      </c>
    </row>
    <row r="57" spans="1:5" x14ac:dyDescent="0.35">
      <c r="A57" s="4">
        <v>4355</v>
      </c>
      <c r="B57" s="8" t="s">
        <v>67</v>
      </c>
      <c r="C57" s="8" t="s">
        <v>66</v>
      </c>
      <c r="D57" s="11">
        <v>100</v>
      </c>
      <c r="E57" s="5" t="str">
        <f t="shared" si="0"/>
        <v>Met</v>
      </c>
    </row>
    <row r="58" spans="1:5" x14ac:dyDescent="0.35">
      <c r="A58" s="4">
        <v>79226</v>
      </c>
      <c r="B58" s="8" t="s">
        <v>69</v>
      </c>
      <c r="C58" s="8" t="s">
        <v>68</v>
      </c>
      <c r="D58" s="11">
        <v>100</v>
      </c>
      <c r="E58" s="5" t="str">
        <f t="shared" si="0"/>
        <v>Met</v>
      </c>
    </row>
    <row r="59" spans="1:5" x14ac:dyDescent="0.35">
      <c r="A59" s="4">
        <v>4515</v>
      </c>
      <c r="B59" s="8" t="s">
        <v>381</v>
      </c>
      <c r="C59" s="8" t="s">
        <v>380</v>
      </c>
      <c r="D59" s="11">
        <v>0</v>
      </c>
      <c r="E59" s="5" t="str">
        <f t="shared" si="0"/>
        <v>Not Met</v>
      </c>
    </row>
    <row r="60" spans="1:5" x14ac:dyDescent="0.35">
      <c r="A60" s="4">
        <v>4169</v>
      </c>
      <c r="B60" s="8" t="s">
        <v>71</v>
      </c>
      <c r="C60" s="8" t="s">
        <v>70</v>
      </c>
      <c r="D60" s="11">
        <v>100</v>
      </c>
      <c r="E60" s="5" t="str">
        <f t="shared" si="0"/>
        <v>Met</v>
      </c>
    </row>
    <row r="61" spans="1:5" x14ac:dyDescent="0.35">
      <c r="A61" s="4">
        <v>4397</v>
      </c>
      <c r="B61" s="8" t="s">
        <v>73</v>
      </c>
      <c r="C61" s="8" t="s">
        <v>72</v>
      </c>
      <c r="D61" s="11">
        <v>66.7</v>
      </c>
      <c r="E61" s="5" t="str">
        <f t="shared" si="0"/>
        <v>Not Met</v>
      </c>
    </row>
    <row r="62" spans="1:5" x14ac:dyDescent="0.35">
      <c r="A62" s="4">
        <v>81041</v>
      </c>
      <c r="B62" s="8" t="s">
        <v>75</v>
      </c>
      <c r="C62" s="8" t="s">
        <v>74</v>
      </c>
      <c r="D62" s="11">
        <v>100</v>
      </c>
      <c r="E62" s="5" t="str">
        <f t="shared" si="0"/>
        <v>Met</v>
      </c>
    </row>
    <row r="63" spans="1:5" x14ac:dyDescent="0.35">
      <c r="A63" s="4">
        <v>4513</v>
      </c>
      <c r="B63" s="8" t="s">
        <v>418</v>
      </c>
      <c r="C63" s="8" t="s">
        <v>417</v>
      </c>
      <c r="D63" s="11">
        <v>100</v>
      </c>
      <c r="E63" s="5" t="str">
        <f t="shared" si="0"/>
        <v>Met</v>
      </c>
    </row>
    <row r="64" spans="1:5" x14ac:dyDescent="0.35">
      <c r="A64" s="4">
        <v>4362</v>
      </c>
      <c r="B64" s="8" t="s">
        <v>420</v>
      </c>
      <c r="C64" s="8" t="s">
        <v>419</v>
      </c>
      <c r="D64" s="11">
        <v>0</v>
      </c>
      <c r="E64" s="5" t="str">
        <f t="shared" si="0"/>
        <v>Not Met</v>
      </c>
    </row>
    <row r="65" spans="1:5" x14ac:dyDescent="0.35">
      <c r="A65" s="4">
        <v>4269</v>
      </c>
      <c r="B65" s="8" t="s">
        <v>77</v>
      </c>
      <c r="C65" s="8" t="s">
        <v>76</v>
      </c>
      <c r="D65" s="11">
        <v>100</v>
      </c>
      <c r="E65" s="5" t="str">
        <f t="shared" si="0"/>
        <v>Met</v>
      </c>
    </row>
    <row r="66" spans="1:5" x14ac:dyDescent="0.35">
      <c r="A66" s="4">
        <v>4284</v>
      </c>
      <c r="B66" s="8" t="s">
        <v>79</v>
      </c>
      <c r="C66" s="8" t="s">
        <v>78</v>
      </c>
      <c r="D66" s="11">
        <v>60</v>
      </c>
      <c r="E66" s="5" t="str">
        <f t="shared" si="0"/>
        <v>Not Met</v>
      </c>
    </row>
    <row r="67" spans="1:5" x14ac:dyDescent="0.35">
      <c r="A67" s="4">
        <v>4378</v>
      </c>
      <c r="B67" s="8" t="s">
        <v>81</v>
      </c>
      <c r="C67" s="8" t="s">
        <v>80</v>
      </c>
      <c r="D67" s="11">
        <v>100</v>
      </c>
      <c r="E67" s="5" t="str">
        <f t="shared" ref="E67:E130" si="1">IF(D67=100,"Met","Not Met")</f>
        <v>Met</v>
      </c>
    </row>
    <row r="68" spans="1:5" x14ac:dyDescent="0.35">
      <c r="A68" s="4">
        <v>79971</v>
      </c>
      <c r="B68" s="8" t="s">
        <v>422</v>
      </c>
      <c r="C68" s="8" t="s">
        <v>421</v>
      </c>
      <c r="D68" s="11">
        <v>100</v>
      </c>
      <c r="E68" s="5" t="str">
        <f t="shared" si="1"/>
        <v>Met</v>
      </c>
    </row>
    <row r="69" spans="1:5" x14ac:dyDescent="0.35">
      <c r="A69" s="4">
        <v>79055</v>
      </c>
      <c r="B69" s="8" t="s">
        <v>424</v>
      </c>
      <c r="C69" s="8" t="s">
        <v>423</v>
      </c>
      <c r="D69" s="11">
        <v>100</v>
      </c>
      <c r="E69" s="5" t="str">
        <f t="shared" si="1"/>
        <v>Met</v>
      </c>
    </row>
    <row r="70" spans="1:5" x14ac:dyDescent="0.35">
      <c r="A70" s="4">
        <v>79905</v>
      </c>
      <c r="B70" s="8" t="s">
        <v>83</v>
      </c>
      <c r="C70" s="8" t="s">
        <v>82</v>
      </c>
      <c r="D70" s="11">
        <v>100</v>
      </c>
      <c r="E70" s="5" t="str">
        <f t="shared" si="1"/>
        <v>Met</v>
      </c>
    </row>
    <row r="71" spans="1:5" x14ac:dyDescent="0.35">
      <c r="A71" s="4">
        <v>4470</v>
      </c>
      <c r="B71" s="8" t="s">
        <v>85</v>
      </c>
      <c r="C71" s="8" t="s">
        <v>84</v>
      </c>
      <c r="D71" s="11">
        <v>100</v>
      </c>
      <c r="E71" s="5" t="str">
        <f t="shared" si="1"/>
        <v>Met</v>
      </c>
    </row>
    <row r="72" spans="1:5" x14ac:dyDescent="0.35">
      <c r="A72" s="4">
        <v>89758</v>
      </c>
      <c r="B72" s="8" t="s">
        <v>87</v>
      </c>
      <c r="C72" s="8" t="s">
        <v>86</v>
      </c>
      <c r="D72" s="11">
        <v>100</v>
      </c>
      <c r="E72" s="5" t="str">
        <f t="shared" si="1"/>
        <v>Met</v>
      </c>
    </row>
    <row r="73" spans="1:5" x14ac:dyDescent="0.35">
      <c r="A73" s="4">
        <v>78858</v>
      </c>
      <c r="B73" s="8" t="s">
        <v>426</v>
      </c>
      <c r="C73" s="8" t="s">
        <v>425</v>
      </c>
      <c r="D73" s="11">
        <v>100</v>
      </c>
      <c r="E73" s="5" t="str">
        <f t="shared" si="1"/>
        <v>Met</v>
      </c>
    </row>
    <row r="74" spans="1:5" x14ac:dyDescent="0.35">
      <c r="A74" s="4">
        <v>4282</v>
      </c>
      <c r="B74" s="8" t="s">
        <v>89</v>
      </c>
      <c r="C74" s="8" t="s">
        <v>88</v>
      </c>
      <c r="D74" s="11">
        <v>86.36</v>
      </c>
      <c r="E74" s="5" t="str">
        <f t="shared" si="1"/>
        <v>Not Met</v>
      </c>
    </row>
    <row r="75" spans="1:5" x14ac:dyDescent="0.35">
      <c r="A75" s="4">
        <v>91934</v>
      </c>
      <c r="B75" s="8" t="s">
        <v>91</v>
      </c>
      <c r="C75" s="8" t="s">
        <v>90</v>
      </c>
      <c r="D75" s="11">
        <v>100</v>
      </c>
      <c r="E75" s="5" t="str">
        <f t="shared" si="1"/>
        <v>Met</v>
      </c>
    </row>
    <row r="76" spans="1:5" x14ac:dyDescent="0.35">
      <c r="A76" s="4">
        <v>4446</v>
      </c>
      <c r="B76" s="8" t="s">
        <v>93</v>
      </c>
      <c r="C76" s="8" t="s">
        <v>92</v>
      </c>
      <c r="D76" s="11">
        <v>100</v>
      </c>
      <c r="E76" s="5" t="str">
        <f t="shared" si="1"/>
        <v>Met</v>
      </c>
    </row>
    <row r="77" spans="1:5" x14ac:dyDescent="0.35">
      <c r="A77" s="4">
        <v>4453</v>
      </c>
      <c r="B77" s="8" t="s">
        <v>95</v>
      </c>
      <c r="C77" s="8" t="s">
        <v>94</v>
      </c>
      <c r="D77" s="11">
        <v>50</v>
      </c>
      <c r="E77" s="5" t="str">
        <f t="shared" si="1"/>
        <v>Not Met</v>
      </c>
    </row>
    <row r="78" spans="1:5" x14ac:dyDescent="0.35">
      <c r="A78" s="10">
        <v>4410</v>
      </c>
      <c r="B78" s="8" t="s">
        <v>97</v>
      </c>
      <c r="C78" s="8" t="s">
        <v>96</v>
      </c>
      <c r="D78" s="11">
        <v>100</v>
      </c>
      <c r="E78" s="5" t="str">
        <f t="shared" si="1"/>
        <v>Met</v>
      </c>
    </row>
    <row r="79" spans="1:5" x14ac:dyDescent="0.35">
      <c r="A79" s="10">
        <v>4244</v>
      </c>
      <c r="B79" s="8" t="s">
        <v>100</v>
      </c>
      <c r="C79" s="8" t="s">
        <v>99</v>
      </c>
      <c r="D79" s="11">
        <v>100</v>
      </c>
      <c r="E79" s="5" t="str">
        <f t="shared" si="1"/>
        <v>Met</v>
      </c>
    </row>
    <row r="80" spans="1:5" x14ac:dyDescent="0.35">
      <c r="A80" s="10">
        <v>4191</v>
      </c>
      <c r="B80" s="8" t="s">
        <v>102</v>
      </c>
      <c r="C80" s="8" t="s">
        <v>101</v>
      </c>
      <c r="D80" s="11">
        <v>100</v>
      </c>
      <c r="E80" s="5" t="str">
        <f t="shared" si="1"/>
        <v>Met</v>
      </c>
    </row>
    <row r="81" spans="1:5" x14ac:dyDescent="0.35">
      <c r="A81" s="10">
        <v>6362</v>
      </c>
      <c r="B81" s="8" t="s">
        <v>104</v>
      </c>
      <c r="C81" s="8" t="s">
        <v>103</v>
      </c>
      <c r="D81" s="11">
        <v>100</v>
      </c>
      <c r="E81" s="5" t="str">
        <f t="shared" si="1"/>
        <v>Met</v>
      </c>
    </row>
    <row r="82" spans="1:5" x14ac:dyDescent="0.35">
      <c r="A82" s="10">
        <v>88299</v>
      </c>
      <c r="B82" s="8" t="s">
        <v>106</v>
      </c>
      <c r="C82" s="8" t="s">
        <v>105</v>
      </c>
      <c r="D82" s="11">
        <v>100</v>
      </c>
      <c r="E82" s="5" t="str">
        <f t="shared" si="1"/>
        <v>Met</v>
      </c>
    </row>
    <row r="83" spans="1:5" x14ac:dyDescent="0.35">
      <c r="A83" s="10">
        <v>4158</v>
      </c>
      <c r="B83" s="8" t="s">
        <v>108</v>
      </c>
      <c r="C83" s="8" t="s">
        <v>107</v>
      </c>
      <c r="D83" s="11">
        <v>91.67</v>
      </c>
      <c r="E83" s="5" t="str">
        <f t="shared" si="1"/>
        <v>Not Met</v>
      </c>
    </row>
    <row r="84" spans="1:5" x14ac:dyDescent="0.35">
      <c r="A84" s="10">
        <v>5186</v>
      </c>
      <c r="B84" s="8" t="s">
        <v>110</v>
      </c>
      <c r="C84" s="8" t="s">
        <v>109</v>
      </c>
      <c r="D84" s="11">
        <v>100</v>
      </c>
      <c r="E84" s="5" t="str">
        <f t="shared" si="1"/>
        <v>Met</v>
      </c>
    </row>
    <row r="85" spans="1:5" x14ac:dyDescent="0.35">
      <c r="A85" s="10">
        <v>85448</v>
      </c>
      <c r="B85" s="8" t="s">
        <v>112</v>
      </c>
      <c r="C85" s="8" t="s">
        <v>111</v>
      </c>
      <c r="D85" s="11">
        <v>100</v>
      </c>
      <c r="E85" s="5" t="str">
        <f t="shared" si="1"/>
        <v>Met</v>
      </c>
    </row>
    <row r="86" spans="1:5" x14ac:dyDescent="0.35">
      <c r="A86" s="10">
        <v>4177</v>
      </c>
      <c r="B86" s="8" t="s">
        <v>114</v>
      </c>
      <c r="C86" s="8" t="s">
        <v>113</v>
      </c>
      <c r="D86" s="11">
        <v>66.7</v>
      </c>
      <c r="E86" s="5" t="str">
        <f t="shared" si="1"/>
        <v>Not Met</v>
      </c>
    </row>
    <row r="87" spans="1:5" x14ac:dyDescent="0.35">
      <c r="A87" s="10">
        <v>1001669</v>
      </c>
      <c r="B87" s="8" t="s">
        <v>115</v>
      </c>
      <c r="C87" s="8" t="s">
        <v>427</v>
      </c>
      <c r="D87" s="11">
        <v>100</v>
      </c>
      <c r="E87" s="5" t="str">
        <f t="shared" si="1"/>
        <v>Met</v>
      </c>
    </row>
    <row r="88" spans="1:5" x14ac:dyDescent="0.35">
      <c r="A88" s="10">
        <v>4381</v>
      </c>
      <c r="B88" s="8" t="s">
        <v>346</v>
      </c>
      <c r="C88" s="8" t="s">
        <v>345</v>
      </c>
      <c r="D88" s="11">
        <v>100</v>
      </c>
      <c r="E88" s="5" t="str">
        <f t="shared" si="1"/>
        <v>Met</v>
      </c>
    </row>
    <row r="89" spans="1:5" x14ac:dyDescent="0.35">
      <c r="A89" s="10">
        <v>90533</v>
      </c>
      <c r="B89" s="8" t="s">
        <v>429</v>
      </c>
      <c r="C89" s="8" t="s">
        <v>428</v>
      </c>
      <c r="D89" s="11">
        <v>100</v>
      </c>
      <c r="E89" s="5" t="str">
        <f t="shared" si="1"/>
        <v>Met</v>
      </c>
    </row>
    <row r="90" spans="1:5" x14ac:dyDescent="0.35">
      <c r="A90" s="10">
        <v>4160</v>
      </c>
      <c r="B90" s="8" t="s">
        <v>117</v>
      </c>
      <c r="C90" s="8" t="s">
        <v>116</v>
      </c>
      <c r="D90" s="11">
        <v>100</v>
      </c>
      <c r="E90" s="5" t="str">
        <f t="shared" si="1"/>
        <v>Met</v>
      </c>
    </row>
    <row r="91" spans="1:5" x14ac:dyDescent="0.35">
      <c r="A91" s="10">
        <v>4479</v>
      </c>
      <c r="B91" s="8" t="s">
        <v>431</v>
      </c>
      <c r="C91" s="8" t="s">
        <v>430</v>
      </c>
      <c r="D91" s="11">
        <v>100</v>
      </c>
      <c r="E91" s="5" t="str">
        <f t="shared" si="1"/>
        <v>Met</v>
      </c>
    </row>
    <row r="92" spans="1:5" x14ac:dyDescent="0.35">
      <c r="A92" s="10">
        <v>4416</v>
      </c>
      <c r="B92" s="8" t="s">
        <v>433</v>
      </c>
      <c r="C92" s="8" t="s">
        <v>432</v>
      </c>
      <c r="D92" s="11">
        <v>100</v>
      </c>
      <c r="E92" s="5" t="str">
        <f t="shared" si="1"/>
        <v>Met</v>
      </c>
    </row>
    <row r="93" spans="1:5" x14ac:dyDescent="0.35">
      <c r="A93" s="10">
        <v>4501</v>
      </c>
      <c r="B93" s="8" t="s">
        <v>119</v>
      </c>
      <c r="C93" s="8" t="s">
        <v>118</v>
      </c>
      <c r="D93" s="11">
        <v>100</v>
      </c>
      <c r="E93" s="5" t="str">
        <f t="shared" si="1"/>
        <v>Met</v>
      </c>
    </row>
    <row r="94" spans="1:5" x14ac:dyDescent="0.35">
      <c r="A94" s="10">
        <v>4263</v>
      </c>
      <c r="B94" s="8" t="s">
        <v>435</v>
      </c>
      <c r="C94" s="8" t="s">
        <v>434</v>
      </c>
      <c r="D94" s="11">
        <v>0</v>
      </c>
      <c r="E94" s="5" t="str">
        <f t="shared" si="1"/>
        <v>Not Met</v>
      </c>
    </row>
    <row r="95" spans="1:5" x14ac:dyDescent="0.35">
      <c r="A95" s="10">
        <v>89915</v>
      </c>
      <c r="B95" s="8" t="s">
        <v>121</v>
      </c>
      <c r="C95" s="8" t="s">
        <v>120</v>
      </c>
      <c r="D95" s="11">
        <v>100</v>
      </c>
      <c r="E95" s="5" t="str">
        <f t="shared" si="1"/>
        <v>Met</v>
      </c>
    </row>
    <row r="96" spans="1:5" x14ac:dyDescent="0.35">
      <c r="A96" s="10">
        <v>4246</v>
      </c>
      <c r="B96" s="8" t="s">
        <v>123</v>
      </c>
      <c r="C96" s="8" t="s">
        <v>122</v>
      </c>
      <c r="D96" s="11">
        <v>100</v>
      </c>
      <c r="E96" s="5" t="str">
        <f t="shared" si="1"/>
        <v>Met</v>
      </c>
    </row>
    <row r="97" spans="1:5" x14ac:dyDescent="0.35">
      <c r="A97" s="10">
        <v>81099</v>
      </c>
      <c r="B97" s="8" t="s">
        <v>125</v>
      </c>
      <c r="C97" s="8" t="s">
        <v>124</v>
      </c>
      <c r="D97" s="11">
        <v>100</v>
      </c>
      <c r="E97" s="5" t="str">
        <f t="shared" si="1"/>
        <v>Met</v>
      </c>
    </row>
    <row r="98" spans="1:5" x14ac:dyDescent="0.35">
      <c r="A98" s="10">
        <v>1001917</v>
      </c>
      <c r="B98" s="8" t="s">
        <v>437</v>
      </c>
      <c r="C98" s="8" t="s">
        <v>436</v>
      </c>
      <c r="D98" s="11">
        <v>100</v>
      </c>
      <c r="E98" s="5" t="str">
        <f t="shared" si="1"/>
        <v>Met</v>
      </c>
    </row>
    <row r="99" spans="1:5" x14ac:dyDescent="0.35">
      <c r="A99" s="10">
        <v>88321</v>
      </c>
      <c r="B99" s="8" t="s">
        <v>439</v>
      </c>
      <c r="C99" s="8" t="s">
        <v>438</v>
      </c>
      <c r="D99" s="11">
        <v>100</v>
      </c>
      <c r="E99" s="5" t="str">
        <f t="shared" si="1"/>
        <v>Met</v>
      </c>
    </row>
    <row r="100" spans="1:5" x14ac:dyDescent="0.35">
      <c r="A100" s="10">
        <v>6357</v>
      </c>
      <c r="B100" s="8" t="s">
        <v>127</v>
      </c>
      <c r="C100" s="8" t="s">
        <v>126</v>
      </c>
      <c r="D100" s="11">
        <v>100</v>
      </c>
      <c r="E100" s="5" t="str">
        <f t="shared" si="1"/>
        <v>Met</v>
      </c>
    </row>
    <row r="101" spans="1:5" x14ac:dyDescent="0.35">
      <c r="A101" s="10">
        <v>4174</v>
      </c>
      <c r="B101" s="8" t="s">
        <v>129</v>
      </c>
      <c r="C101" s="8" t="s">
        <v>128</v>
      </c>
      <c r="D101" s="11">
        <v>100</v>
      </c>
      <c r="E101" s="5" t="str">
        <f t="shared" si="1"/>
        <v>Met</v>
      </c>
    </row>
    <row r="102" spans="1:5" x14ac:dyDescent="0.35">
      <c r="A102" s="10">
        <v>4228</v>
      </c>
      <c r="B102" s="8" t="s">
        <v>131</v>
      </c>
      <c r="C102" s="8" t="s">
        <v>130</v>
      </c>
      <c r="D102" s="11">
        <v>100</v>
      </c>
      <c r="E102" s="5" t="str">
        <f t="shared" si="1"/>
        <v>Met</v>
      </c>
    </row>
    <row r="103" spans="1:5" x14ac:dyDescent="0.35">
      <c r="A103" s="10">
        <v>4243</v>
      </c>
      <c r="B103" s="8" t="s">
        <v>133</v>
      </c>
      <c r="C103" s="8" t="s">
        <v>132</v>
      </c>
      <c r="D103" s="11">
        <v>100</v>
      </c>
      <c r="E103" s="5" t="str">
        <f t="shared" si="1"/>
        <v>Met</v>
      </c>
    </row>
    <row r="104" spans="1:5" x14ac:dyDescent="0.35">
      <c r="A104" s="10">
        <v>89850</v>
      </c>
      <c r="B104" s="8" t="s">
        <v>441</v>
      </c>
      <c r="C104" s="8" t="s">
        <v>440</v>
      </c>
      <c r="D104" s="11">
        <v>100</v>
      </c>
      <c r="E104" s="5" t="str">
        <f t="shared" si="1"/>
        <v>Met</v>
      </c>
    </row>
    <row r="105" spans="1:5" x14ac:dyDescent="0.35">
      <c r="A105" s="10">
        <v>90506</v>
      </c>
      <c r="B105" s="8" t="s">
        <v>348</v>
      </c>
      <c r="C105" s="8" t="s">
        <v>347</v>
      </c>
      <c r="D105" s="11">
        <v>100</v>
      </c>
      <c r="E105" s="5" t="str">
        <f t="shared" si="1"/>
        <v>Met</v>
      </c>
    </row>
    <row r="106" spans="1:5" x14ac:dyDescent="0.35">
      <c r="A106" s="10">
        <v>4421</v>
      </c>
      <c r="B106" s="8" t="s">
        <v>135</v>
      </c>
      <c r="C106" s="8" t="s">
        <v>134</v>
      </c>
      <c r="D106" s="11">
        <v>50</v>
      </c>
      <c r="E106" s="5" t="str">
        <f t="shared" si="1"/>
        <v>Not Met</v>
      </c>
    </row>
    <row r="107" spans="1:5" x14ac:dyDescent="0.35">
      <c r="A107" s="10">
        <v>85749</v>
      </c>
      <c r="B107" s="8" t="s">
        <v>98</v>
      </c>
      <c r="C107" s="8" t="s">
        <v>442</v>
      </c>
      <c r="D107" s="11">
        <v>100</v>
      </c>
      <c r="E107" s="5" t="str">
        <f t="shared" si="1"/>
        <v>Met</v>
      </c>
    </row>
    <row r="108" spans="1:5" x14ac:dyDescent="0.35">
      <c r="A108" s="10">
        <v>4329</v>
      </c>
      <c r="B108" s="8" t="s">
        <v>444</v>
      </c>
      <c r="C108" s="8" t="s">
        <v>443</v>
      </c>
      <c r="D108" s="11">
        <v>100</v>
      </c>
      <c r="E108" s="5" t="str">
        <f t="shared" si="1"/>
        <v>Met</v>
      </c>
    </row>
    <row r="109" spans="1:5" x14ac:dyDescent="0.35">
      <c r="A109" s="10">
        <v>81052</v>
      </c>
      <c r="B109" s="8" t="s">
        <v>137</v>
      </c>
      <c r="C109" s="8" t="s">
        <v>136</v>
      </c>
      <c r="D109" s="12">
        <v>100</v>
      </c>
      <c r="E109" s="5" t="str">
        <f t="shared" si="1"/>
        <v>Met</v>
      </c>
    </row>
    <row r="110" spans="1:5" x14ac:dyDescent="0.35">
      <c r="A110" s="10">
        <v>81123</v>
      </c>
      <c r="B110" s="8" t="s">
        <v>350</v>
      </c>
      <c r="C110" s="8" t="s">
        <v>349</v>
      </c>
      <c r="D110" s="11">
        <v>100</v>
      </c>
      <c r="E110" s="5" t="str">
        <f t="shared" si="1"/>
        <v>Met</v>
      </c>
    </row>
    <row r="111" spans="1:5" x14ac:dyDescent="0.35">
      <c r="A111" s="10">
        <v>89412</v>
      </c>
      <c r="B111" s="8" t="s">
        <v>139</v>
      </c>
      <c r="C111" s="8" t="s">
        <v>138</v>
      </c>
      <c r="D111" s="11">
        <v>0</v>
      </c>
      <c r="E111" s="5" t="str">
        <f t="shared" si="1"/>
        <v>Not Met</v>
      </c>
    </row>
    <row r="112" spans="1:5" x14ac:dyDescent="0.35">
      <c r="A112" s="10">
        <v>4185</v>
      </c>
      <c r="B112" s="8" t="s">
        <v>141</v>
      </c>
      <c r="C112" s="8" t="s">
        <v>140</v>
      </c>
      <c r="D112" s="11">
        <v>100</v>
      </c>
      <c r="E112" s="5" t="str">
        <f t="shared" si="1"/>
        <v>Met</v>
      </c>
    </row>
    <row r="113" spans="1:5" x14ac:dyDescent="0.35">
      <c r="A113" s="10">
        <v>4448</v>
      </c>
      <c r="B113" s="8" t="s">
        <v>143</v>
      </c>
      <c r="C113" s="8" t="s">
        <v>142</v>
      </c>
      <c r="D113" s="11">
        <v>100</v>
      </c>
      <c r="E113" s="5" t="str">
        <f t="shared" si="1"/>
        <v>Met</v>
      </c>
    </row>
    <row r="114" spans="1:5" x14ac:dyDescent="0.35">
      <c r="A114" s="10">
        <v>92379</v>
      </c>
      <c r="B114" s="8" t="s">
        <v>8</v>
      </c>
      <c r="C114" s="8" t="s">
        <v>9</v>
      </c>
      <c r="D114" s="11">
        <v>100</v>
      </c>
      <c r="E114" s="5" t="str">
        <f t="shared" si="1"/>
        <v>Met</v>
      </c>
    </row>
    <row r="115" spans="1:5" x14ac:dyDescent="0.35">
      <c r="A115" s="10">
        <v>79214</v>
      </c>
      <c r="B115" s="8" t="s">
        <v>446</v>
      </c>
      <c r="C115" s="8" t="s">
        <v>445</v>
      </c>
      <c r="D115" s="11">
        <v>100</v>
      </c>
      <c r="E115" s="5" t="str">
        <f t="shared" si="1"/>
        <v>Met</v>
      </c>
    </row>
    <row r="116" spans="1:5" x14ac:dyDescent="0.35">
      <c r="A116" s="10">
        <v>4202</v>
      </c>
      <c r="B116" s="8" t="s">
        <v>448</v>
      </c>
      <c r="C116" s="8" t="s">
        <v>447</v>
      </c>
      <c r="D116" s="11">
        <v>100</v>
      </c>
      <c r="E116" s="5" t="str">
        <f t="shared" si="1"/>
        <v>Met</v>
      </c>
    </row>
    <row r="117" spans="1:5" x14ac:dyDescent="0.35">
      <c r="A117" s="10">
        <v>4207</v>
      </c>
      <c r="B117" s="8" t="s">
        <v>450</v>
      </c>
      <c r="C117" s="8" t="s">
        <v>449</v>
      </c>
      <c r="D117" s="11">
        <v>100</v>
      </c>
      <c r="E117" s="5" t="str">
        <f t="shared" si="1"/>
        <v>Met</v>
      </c>
    </row>
    <row r="118" spans="1:5" x14ac:dyDescent="0.35">
      <c r="A118" s="10">
        <v>4205</v>
      </c>
      <c r="B118" s="8" t="s">
        <v>452</v>
      </c>
      <c r="C118" s="8" t="s">
        <v>451</v>
      </c>
      <c r="D118" s="11">
        <v>100</v>
      </c>
      <c r="E118" s="5" t="str">
        <f t="shared" si="1"/>
        <v>Met</v>
      </c>
    </row>
    <row r="119" spans="1:5" x14ac:dyDescent="0.35">
      <c r="A119" s="10">
        <v>4437</v>
      </c>
      <c r="B119" s="8" t="s">
        <v>454</v>
      </c>
      <c r="C119" s="8" t="s">
        <v>453</v>
      </c>
      <c r="D119" s="11">
        <v>100</v>
      </c>
      <c r="E119" s="5" t="str">
        <f t="shared" si="1"/>
        <v>Met</v>
      </c>
    </row>
    <row r="120" spans="1:5" x14ac:dyDescent="0.35">
      <c r="A120" s="10">
        <v>4405</v>
      </c>
      <c r="B120" s="8" t="s">
        <v>145</v>
      </c>
      <c r="C120" s="8" t="s">
        <v>144</v>
      </c>
      <c r="D120" s="11">
        <v>100</v>
      </c>
      <c r="E120" s="5" t="str">
        <f t="shared" si="1"/>
        <v>Met</v>
      </c>
    </row>
    <row r="121" spans="1:5" x14ac:dyDescent="0.35">
      <c r="A121" s="10">
        <v>4167</v>
      </c>
      <c r="B121" s="8" t="s">
        <v>147</v>
      </c>
      <c r="C121" s="8" t="s">
        <v>146</v>
      </c>
      <c r="D121" s="11">
        <v>100</v>
      </c>
      <c r="E121" s="5" t="str">
        <f t="shared" si="1"/>
        <v>Met</v>
      </c>
    </row>
    <row r="122" spans="1:5" x14ac:dyDescent="0.35">
      <c r="A122" s="10">
        <v>4247</v>
      </c>
      <c r="B122" s="8" t="s">
        <v>456</v>
      </c>
      <c r="C122" s="8" t="s">
        <v>455</v>
      </c>
      <c r="D122" s="11">
        <v>100</v>
      </c>
      <c r="E122" s="5" t="str">
        <f t="shared" si="1"/>
        <v>Met</v>
      </c>
    </row>
    <row r="123" spans="1:5" x14ac:dyDescent="0.35">
      <c r="A123" s="10">
        <v>4273</v>
      </c>
      <c r="B123" s="8" t="s">
        <v>458</v>
      </c>
      <c r="C123" s="8" t="s">
        <v>457</v>
      </c>
      <c r="D123" s="11">
        <v>100</v>
      </c>
      <c r="E123" s="5" t="str">
        <f t="shared" si="1"/>
        <v>Met</v>
      </c>
    </row>
    <row r="124" spans="1:5" x14ac:dyDescent="0.35">
      <c r="A124" s="10">
        <v>92596</v>
      </c>
      <c r="B124" s="8" t="s">
        <v>351</v>
      </c>
      <c r="C124" s="8" t="s">
        <v>148</v>
      </c>
      <c r="D124" s="11">
        <v>100</v>
      </c>
      <c r="E124" s="5" t="str">
        <f t="shared" si="1"/>
        <v>Met</v>
      </c>
    </row>
    <row r="125" spans="1:5" x14ac:dyDescent="0.35">
      <c r="A125" s="10">
        <v>1000979</v>
      </c>
      <c r="B125" s="8" t="s">
        <v>460</v>
      </c>
      <c r="C125" s="8" t="s">
        <v>459</v>
      </c>
      <c r="D125" s="11">
        <v>0</v>
      </c>
      <c r="E125" s="5" t="str">
        <f t="shared" si="1"/>
        <v>Not Met</v>
      </c>
    </row>
    <row r="126" spans="1:5" x14ac:dyDescent="0.35">
      <c r="A126" s="10">
        <v>4505</v>
      </c>
      <c r="B126" s="8" t="s">
        <v>462</v>
      </c>
      <c r="C126" s="8" t="s">
        <v>461</v>
      </c>
      <c r="D126" s="11">
        <v>100</v>
      </c>
      <c r="E126" s="5" t="str">
        <f t="shared" si="1"/>
        <v>Met</v>
      </c>
    </row>
    <row r="127" spans="1:5" x14ac:dyDescent="0.35">
      <c r="A127" s="10">
        <v>4157</v>
      </c>
      <c r="B127" s="8" t="s">
        <v>464</v>
      </c>
      <c r="C127" s="8" t="s">
        <v>463</v>
      </c>
      <c r="D127" s="11">
        <v>0</v>
      </c>
      <c r="E127" s="5" t="str">
        <f t="shared" si="1"/>
        <v>Not Met</v>
      </c>
    </row>
    <row r="128" spans="1:5" x14ac:dyDescent="0.35">
      <c r="A128" s="10">
        <v>90884</v>
      </c>
      <c r="B128" s="8" t="s">
        <v>150</v>
      </c>
      <c r="C128" s="8" t="s">
        <v>149</v>
      </c>
      <c r="D128" s="11">
        <v>100</v>
      </c>
      <c r="E128" s="5" t="str">
        <f t="shared" si="1"/>
        <v>Met</v>
      </c>
    </row>
    <row r="129" spans="1:5" x14ac:dyDescent="0.35">
      <c r="A129" s="10">
        <v>4238</v>
      </c>
      <c r="B129" s="8" t="s">
        <v>152</v>
      </c>
      <c r="C129" s="8" t="s">
        <v>151</v>
      </c>
      <c r="D129" s="11">
        <v>100</v>
      </c>
      <c r="E129" s="5" t="str">
        <f t="shared" si="1"/>
        <v>Met</v>
      </c>
    </row>
    <row r="130" spans="1:5" x14ac:dyDescent="0.35">
      <c r="A130" s="10">
        <v>87600</v>
      </c>
      <c r="B130" s="8" t="s">
        <v>466</v>
      </c>
      <c r="C130" s="8" t="s">
        <v>465</v>
      </c>
      <c r="D130" s="11">
        <v>0</v>
      </c>
      <c r="E130" s="5" t="str">
        <f t="shared" si="1"/>
        <v>Not Met</v>
      </c>
    </row>
    <row r="131" spans="1:5" x14ac:dyDescent="0.35">
      <c r="A131" s="10">
        <v>1001519</v>
      </c>
      <c r="B131" s="8" t="s">
        <v>468</v>
      </c>
      <c r="C131" s="8" t="s">
        <v>467</v>
      </c>
      <c r="D131" s="11">
        <v>100</v>
      </c>
      <c r="E131" s="5" t="str">
        <f t="shared" ref="E131:E194" si="2">IF(D131=100,"Met","Not Met")</f>
        <v>Met</v>
      </c>
    </row>
    <row r="132" spans="1:5" x14ac:dyDescent="0.35">
      <c r="A132" s="10">
        <v>4271</v>
      </c>
      <c r="B132" s="8" t="s">
        <v>154</v>
      </c>
      <c r="C132" s="8" t="s">
        <v>153</v>
      </c>
      <c r="D132" s="11">
        <v>100</v>
      </c>
      <c r="E132" s="5" t="str">
        <f t="shared" si="2"/>
        <v>Met</v>
      </c>
    </row>
    <row r="133" spans="1:5" x14ac:dyDescent="0.35">
      <c r="A133" s="10">
        <v>89829</v>
      </c>
      <c r="B133" s="8" t="s">
        <v>353</v>
      </c>
      <c r="C133" s="8" t="s">
        <v>352</v>
      </c>
      <c r="D133" s="11">
        <v>100</v>
      </c>
      <c r="E133" s="5" t="str">
        <f t="shared" si="2"/>
        <v>Met</v>
      </c>
    </row>
    <row r="134" spans="1:5" x14ac:dyDescent="0.35">
      <c r="A134" s="10">
        <v>4194</v>
      </c>
      <c r="B134" s="8" t="s">
        <v>156</v>
      </c>
      <c r="C134" s="8" t="s">
        <v>155</v>
      </c>
      <c r="D134" s="11">
        <v>20</v>
      </c>
      <c r="E134" s="5" t="str">
        <f t="shared" si="2"/>
        <v>Not Met</v>
      </c>
    </row>
    <row r="135" spans="1:5" x14ac:dyDescent="0.35">
      <c r="A135" s="10">
        <v>10974</v>
      </c>
      <c r="B135" s="8" t="s">
        <v>470</v>
      </c>
      <c r="C135" s="8" t="s">
        <v>469</v>
      </c>
      <c r="D135" s="11">
        <v>100</v>
      </c>
      <c r="E135" s="5" t="str">
        <f t="shared" si="2"/>
        <v>Met</v>
      </c>
    </row>
    <row r="136" spans="1:5" x14ac:dyDescent="0.35">
      <c r="A136" s="10">
        <v>79542</v>
      </c>
      <c r="B136" s="8" t="s">
        <v>472</v>
      </c>
      <c r="C136" s="8" t="s">
        <v>471</v>
      </c>
      <c r="D136" s="11">
        <v>0</v>
      </c>
      <c r="E136" s="5" t="str">
        <f t="shared" si="2"/>
        <v>Not Met</v>
      </c>
    </row>
    <row r="137" spans="1:5" x14ac:dyDescent="0.35">
      <c r="A137" s="10">
        <v>4371</v>
      </c>
      <c r="B137" s="8" t="s">
        <v>158</v>
      </c>
      <c r="C137" s="8" t="s">
        <v>157</v>
      </c>
      <c r="D137" s="11">
        <v>100</v>
      </c>
      <c r="E137" s="5" t="str">
        <f t="shared" si="2"/>
        <v>Met</v>
      </c>
    </row>
    <row r="138" spans="1:5" x14ac:dyDescent="0.35">
      <c r="A138" s="10">
        <v>90906</v>
      </c>
      <c r="B138" s="8" t="s">
        <v>160</v>
      </c>
      <c r="C138" s="8" t="s">
        <v>159</v>
      </c>
      <c r="D138" s="11">
        <v>100</v>
      </c>
      <c r="E138" s="5" t="str">
        <f t="shared" si="2"/>
        <v>Met</v>
      </c>
    </row>
    <row r="139" spans="1:5" x14ac:dyDescent="0.35">
      <c r="A139" s="10">
        <v>79081</v>
      </c>
      <c r="B139" s="8" t="s">
        <v>162</v>
      </c>
      <c r="C139" s="8" t="s">
        <v>161</v>
      </c>
      <c r="D139" s="11">
        <v>100</v>
      </c>
      <c r="E139" s="5" t="str">
        <f t="shared" si="2"/>
        <v>Met</v>
      </c>
    </row>
    <row r="140" spans="1:5" x14ac:dyDescent="0.35">
      <c r="A140" s="10">
        <v>89951</v>
      </c>
      <c r="B140" s="8" t="s">
        <v>164</v>
      </c>
      <c r="C140" s="8" t="s">
        <v>163</v>
      </c>
      <c r="D140" s="11">
        <v>100</v>
      </c>
      <c r="E140" s="5" t="str">
        <f t="shared" si="2"/>
        <v>Met</v>
      </c>
    </row>
    <row r="141" spans="1:5" x14ac:dyDescent="0.35">
      <c r="A141" s="10">
        <v>4392</v>
      </c>
      <c r="B141" s="8" t="s">
        <v>474</v>
      </c>
      <c r="C141" s="8" t="s">
        <v>473</v>
      </c>
      <c r="D141" s="11">
        <v>100</v>
      </c>
      <c r="E141" s="5" t="str">
        <f t="shared" si="2"/>
        <v>Met</v>
      </c>
    </row>
    <row r="142" spans="1:5" x14ac:dyDescent="0.35">
      <c r="A142" s="10">
        <v>81076</v>
      </c>
      <c r="B142" s="8" t="s">
        <v>476</v>
      </c>
      <c r="C142" s="8" t="s">
        <v>475</v>
      </c>
      <c r="D142" s="11">
        <v>100</v>
      </c>
      <c r="E142" s="5" t="str">
        <f t="shared" si="2"/>
        <v>Met</v>
      </c>
    </row>
    <row r="143" spans="1:5" x14ac:dyDescent="0.35">
      <c r="A143" s="10">
        <v>4426</v>
      </c>
      <c r="B143" s="8" t="s">
        <v>166</v>
      </c>
      <c r="C143" s="8" t="s">
        <v>165</v>
      </c>
      <c r="D143" s="11">
        <v>100</v>
      </c>
      <c r="E143" s="5" t="str">
        <f t="shared" si="2"/>
        <v>Met</v>
      </c>
    </row>
    <row r="144" spans="1:5" x14ac:dyDescent="0.35">
      <c r="A144" s="10">
        <v>79061</v>
      </c>
      <c r="B144" s="8" t="s">
        <v>355</v>
      </c>
      <c r="C144" s="8" t="s">
        <v>354</v>
      </c>
      <c r="D144" s="11">
        <v>100</v>
      </c>
      <c r="E144" s="5" t="str">
        <f t="shared" si="2"/>
        <v>Met</v>
      </c>
    </row>
    <row r="145" spans="1:5" x14ac:dyDescent="0.35">
      <c r="A145" s="10">
        <v>4248</v>
      </c>
      <c r="B145" s="8" t="s">
        <v>168</v>
      </c>
      <c r="C145" s="8" t="s">
        <v>167</v>
      </c>
      <c r="D145" s="11">
        <v>100</v>
      </c>
      <c r="E145" s="5" t="str">
        <f t="shared" si="2"/>
        <v>Met</v>
      </c>
    </row>
    <row r="146" spans="1:5" x14ac:dyDescent="0.35">
      <c r="A146" s="10">
        <v>91275</v>
      </c>
      <c r="B146" s="8" t="s">
        <v>170</v>
      </c>
      <c r="C146" s="8" t="s">
        <v>169</v>
      </c>
      <c r="D146" s="11">
        <v>100</v>
      </c>
      <c r="E146" s="5" t="str">
        <f t="shared" si="2"/>
        <v>Met</v>
      </c>
    </row>
    <row r="147" spans="1:5" x14ac:dyDescent="0.35">
      <c r="A147" s="10">
        <v>4389</v>
      </c>
      <c r="B147" s="8" t="s">
        <v>478</v>
      </c>
      <c r="C147" s="8" t="s">
        <v>477</v>
      </c>
      <c r="D147" s="11">
        <v>100</v>
      </c>
      <c r="E147" s="5" t="str">
        <f t="shared" si="2"/>
        <v>Met</v>
      </c>
    </row>
    <row r="148" spans="1:5" x14ac:dyDescent="0.35">
      <c r="A148" s="10">
        <v>92620</v>
      </c>
      <c r="B148" s="8" t="s">
        <v>479</v>
      </c>
      <c r="C148" s="8" t="s">
        <v>171</v>
      </c>
      <c r="D148" s="11">
        <v>100</v>
      </c>
      <c r="E148" s="5" t="str">
        <f t="shared" si="2"/>
        <v>Met</v>
      </c>
    </row>
    <row r="149" spans="1:5" x14ac:dyDescent="0.35">
      <c r="A149" s="10">
        <v>88367</v>
      </c>
      <c r="B149" s="8" t="s">
        <v>173</v>
      </c>
      <c r="C149" s="8" t="s">
        <v>172</v>
      </c>
      <c r="D149" s="11">
        <v>100</v>
      </c>
      <c r="E149" s="5" t="str">
        <f t="shared" si="2"/>
        <v>Met</v>
      </c>
    </row>
    <row r="150" spans="1:5" x14ac:dyDescent="0.35">
      <c r="A150" s="10">
        <v>89563</v>
      </c>
      <c r="B150" s="8" t="s">
        <v>175</v>
      </c>
      <c r="C150" s="8" t="s">
        <v>174</v>
      </c>
      <c r="D150" s="11">
        <v>100</v>
      </c>
      <c r="E150" s="5" t="str">
        <f t="shared" si="2"/>
        <v>Met</v>
      </c>
    </row>
    <row r="151" spans="1:5" x14ac:dyDescent="0.35">
      <c r="A151" s="10">
        <v>89788</v>
      </c>
      <c r="B151" s="8" t="s">
        <v>481</v>
      </c>
      <c r="C151" s="8" t="s">
        <v>480</v>
      </c>
      <c r="D151" s="11">
        <v>0</v>
      </c>
      <c r="E151" s="5" t="str">
        <f t="shared" si="2"/>
        <v>Not Met</v>
      </c>
    </row>
    <row r="152" spans="1:5" x14ac:dyDescent="0.35">
      <c r="A152" s="10">
        <v>4259</v>
      </c>
      <c r="B152" s="8" t="s">
        <v>177</v>
      </c>
      <c r="C152" s="8" t="s">
        <v>176</v>
      </c>
      <c r="D152" s="11">
        <v>100</v>
      </c>
      <c r="E152" s="5" t="str">
        <f t="shared" si="2"/>
        <v>Met</v>
      </c>
    </row>
    <row r="153" spans="1:5" x14ac:dyDescent="0.35">
      <c r="A153" s="10">
        <v>4445</v>
      </c>
      <c r="B153" s="8" t="s">
        <v>483</v>
      </c>
      <c r="C153" s="8" t="s">
        <v>482</v>
      </c>
      <c r="D153" s="11">
        <v>0</v>
      </c>
      <c r="E153" s="5" t="str">
        <f t="shared" si="2"/>
        <v>Not Met</v>
      </c>
    </row>
    <row r="154" spans="1:5" x14ac:dyDescent="0.35">
      <c r="A154" s="10">
        <v>79475</v>
      </c>
      <c r="B154" s="8" t="s">
        <v>485</v>
      </c>
      <c r="C154" s="8" t="s">
        <v>484</v>
      </c>
      <c r="D154" s="11">
        <v>100</v>
      </c>
      <c r="E154" s="5" t="str">
        <f t="shared" si="2"/>
        <v>Met</v>
      </c>
    </row>
    <row r="155" spans="1:5" x14ac:dyDescent="0.35">
      <c r="A155" s="10">
        <v>4388</v>
      </c>
      <c r="B155" s="8" t="s">
        <v>487</v>
      </c>
      <c r="C155" s="8" t="s">
        <v>486</v>
      </c>
      <c r="D155" s="11">
        <v>100</v>
      </c>
      <c r="E155" s="5" t="str">
        <f t="shared" si="2"/>
        <v>Met</v>
      </c>
    </row>
    <row r="156" spans="1:5" x14ac:dyDescent="0.35">
      <c r="A156" s="10">
        <v>79064</v>
      </c>
      <c r="B156" s="8" t="s">
        <v>489</v>
      </c>
      <c r="C156" s="8" t="s">
        <v>488</v>
      </c>
      <c r="D156" s="11">
        <v>100</v>
      </c>
      <c r="E156" s="5" t="str">
        <f t="shared" si="2"/>
        <v>Met</v>
      </c>
    </row>
    <row r="157" spans="1:5" x14ac:dyDescent="0.35">
      <c r="A157" s="10">
        <v>4342</v>
      </c>
      <c r="B157" s="8" t="s">
        <v>357</v>
      </c>
      <c r="C157" s="8" t="s">
        <v>356</v>
      </c>
      <c r="D157" s="12">
        <v>100</v>
      </c>
      <c r="E157" s="5" t="str">
        <f t="shared" si="2"/>
        <v>Met</v>
      </c>
    </row>
    <row r="158" spans="1:5" x14ac:dyDescent="0.35">
      <c r="A158" s="10">
        <v>90535</v>
      </c>
      <c r="B158" s="8" t="s">
        <v>491</v>
      </c>
      <c r="C158" s="8" t="s">
        <v>490</v>
      </c>
      <c r="D158" s="11">
        <v>100</v>
      </c>
      <c r="E158" s="5" t="str">
        <f t="shared" si="2"/>
        <v>Met</v>
      </c>
    </row>
    <row r="159" spans="1:5" x14ac:dyDescent="0.35">
      <c r="A159" s="10">
        <v>90334</v>
      </c>
      <c r="B159" s="8" t="s">
        <v>493</v>
      </c>
      <c r="C159" s="8" t="s">
        <v>492</v>
      </c>
      <c r="D159" s="11">
        <v>100</v>
      </c>
      <c r="E159" s="5" t="str">
        <f t="shared" si="2"/>
        <v>Met</v>
      </c>
    </row>
    <row r="160" spans="1:5" x14ac:dyDescent="0.35">
      <c r="A160" s="10">
        <v>79233</v>
      </c>
      <c r="B160" s="8" t="s">
        <v>179</v>
      </c>
      <c r="C160" s="8" t="s">
        <v>178</v>
      </c>
      <c r="D160" s="11">
        <v>100</v>
      </c>
      <c r="E160" s="5" t="str">
        <f t="shared" si="2"/>
        <v>Met</v>
      </c>
    </row>
    <row r="161" spans="1:5" x14ac:dyDescent="0.35">
      <c r="A161" s="10">
        <v>78965</v>
      </c>
      <c r="B161" s="8" t="s">
        <v>359</v>
      </c>
      <c r="C161" s="8" t="s">
        <v>358</v>
      </c>
      <c r="D161" s="11">
        <v>100</v>
      </c>
      <c r="E161" s="5" t="str">
        <f t="shared" si="2"/>
        <v>Met</v>
      </c>
    </row>
    <row r="162" spans="1:5" x14ac:dyDescent="0.35">
      <c r="A162" s="10">
        <v>1000164</v>
      </c>
      <c r="B162" s="8" t="s">
        <v>181</v>
      </c>
      <c r="C162" s="8" t="s">
        <v>180</v>
      </c>
      <c r="D162" s="11">
        <v>100</v>
      </c>
      <c r="E162" s="5" t="str">
        <f t="shared" si="2"/>
        <v>Met</v>
      </c>
    </row>
    <row r="163" spans="1:5" x14ac:dyDescent="0.35">
      <c r="A163" s="10">
        <v>10878</v>
      </c>
      <c r="B163" s="8" t="s">
        <v>183</v>
      </c>
      <c r="C163" s="8" t="s">
        <v>182</v>
      </c>
      <c r="D163" s="11">
        <v>100</v>
      </c>
      <c r="E163" s="5" t="str">
        <f t="shared" si="2"/>
        <v>Met</v>
      </c>
    </row>
    <row r="164" spans="1:5" x14ac:dyDescent="0.35">
      <c r="A164" s="10">
        <v>79420</v>
      </c>
      <c r="B164" s="8" t="s">
        <v>185</v>
      </c>
      <c r="C164" s="8" t="s">
        <v>184</v>
      </c>
      <c r="D164" s="11">
        <v>100</v>
      </c>
      <c r="E164" s="5" t="str">
        <f t="shared" si="2"/>
        <v>Met</v>
      </c>
    </row>
    <row r="165" spans="1:5" x14ac:dyDescent="0.35">
      <c r="A165" s="10">
        <v>4383</v>
      </c>
      <c r="B165" s="8" t="s">
        <v>187</v>
      </c>
      <c r="C165" s="8" t="s">
        <v>186</v>
      </c>
      <c r="D165" s="11">
        <v>100</v>
      </c>
      <c r="E165" s="5" t="str">
        <f t="shared" si="2"/>
        <v>Met</v>
      </c>
    </row>
    <row r="166" spans="1:5" x14ac:dyDescent="0.35">
      <c r="A166" s="10">
        <v>79598</v>
      </c>
      <c r="B166" s="8" t="s">
        <v>189</v>
      </c>
      <c r="C166" s="8" t="s">
        <v>188</v>
      </c>
      <c r="D166" s="11">
        <v>100</v>
      </c>
      <c r="E166" s="5" t="str">
        <f t="shared" si="2"/>
        <v>Met</v>
      </c>
    </row>
    <row r="167" spans="1:5" x14ac:dyDescent="0.35">
      <c r="A167" s="10">
        <v>4480</v>
      </c>
      <c r="B167" s="8" t="s">
        <v>191</v>
      </c>
      <c r="C167" s="8" t="s">
        <v>190</v>
      </c>
      <c r="D167" s="11">
        <v>100</v>
      </c>
      <c r="E167" s="5" t="str">
        <f t="shared" si="2"/>
        <v>Met</v>
      </c>
    </row>
    <row r="168" spans="1:5" x14ac:dyDescent="0.35">
      <c r="A168" s="10">
        <v>79541</v>
      </c>
      <c r="B168" s="8" t="s">
        <v>495</v>
      </c>
      <c r="C168" s="8" t="s">
        <v>494</v>
      </c>
      <c r="D168" s="11">
        <v>0</v>
      </c>
      <c r="E168" s="5" t="str">
        <f t="shared" si="2"/>
        <v>Not Met</v>
      </c>
    </row>
    <row r="169" spans="1:5" x14ac:dyDescent="0.35">
      <c r="A169" s="10">
        <v>79967</v>
      </c>
      <c r="B169" s="8" t="s">
        <v>497</v>
      </c>
      <c r="C169" s="8" t="s">
        <v>496</v>
      </c>
      <c r="D169" s="11">
        <v>100</v>
      </c>
      <c r="E169" s="5" t="str">
        <f t="shared" si="2"/>
        <v>Met</v>
      </c>
    </row>
    <row r="170" spans="1:5" x14ac:dyDescent="0.35">
      <c r="A170" s="10">
        <v>90637</v>
      </c>
      <c r="B170" s="8" t="s">
        <v>499</v>
      </c>
      <c r="C170" s="8" t="s">
        <v>498</v>
      </c>
      <c r="D170" s="11">
        <v>100</v>
      </c>
      <c r="E170" s="5" t="str">
        <f t="shared" si="2"/>
        <v>Met</v>
      </c>
    </row>
    <row r="171" spans="1:5" x14ac:dyDescent="0.35">
      <c r="A171" s="10">
        <v>91174</v>
      </c>
      <c r="B171" s="8" t="s">
        <v>193</v>
      </c>
      <c r="C171" s="8" t="s">
        <v>192</v>
      </c>
      <c r="D171" s="12">
        <v>100</v>
      </c>
      <c r="E171" s="5" t="str">
        <f t="shared" si="2"/>
        <v>Met</v>
      </c>
    </row>
    <row r="172" spans="1:5" x14ac:dyDescent="0.35">
      <c r="A172" s="10">
        <v>91135</v>
      </c>
      <c r="B172" s="8" t="s">
        <v>195</v>
      </c>
      <c r="C172" s="8" t="s">
        <v>194</v>
      </c>
      <c r="D172" s="11">
        <v>100</v>
      </c>
      <c r="E172" s="5" t="str">
        <f t="shared" si="2"/>
        <v>Met</v>
      </c>
    </row>
    <row r="173" spans="1:5" x14ac:dyDescent="0.35">
      <c r="A173" s="10">
        <v>92199</v>
      </c>
      <c r="B173" s="8" t="s">
        <v>197</v>
      </c>
      <c r="C173" s="8" t="s">
        <v>196</v>
      </c>
      <c r="D173" s="11">
        <v>0</v>
      </c>
      <c r="E173" s="5" t="str">
        <f t="shared" si="2"/>
        <v>Not Met</v>
      </c>
    </row>
    <row r="174" spans="1:5" x14ac:dyDescent="0.35">
      <c r="A174" s="10">
        <v>91133</v>
      </c>
      <c r="B174" s="8" t="s">
        <v>199</v>
      </c>
      <c r="C174" s="8" t="s">
        <v>198</v>
      </c>
      <c r="D174" s="11">
        <v>0</v>
      </c>
      <c r="E174" s="5" t="str">
        <f t="shared" si="2"/>
        <v>Not Met</v>
      </c>
    </row>
    <row r="175" spans="1:5" x14ac:dyDescent="0.35">
      <c r="A175" s="10">
        <v>1001398</v>
      </c>
      <c r="B175" s="8" t="s">
        <v>201</v>
      </c>
      <c r="C175" s="8" t="s">
        <v>200</v>
      </c>
      <c r="D175" s="11">
        <v>100</v>
      </c>
      <c r="E175" s="5" t="str">
        <f t="shared" si="2"/>
        <v>Met</v>
      </c>
    </row>
    <row r="176" spans="1:5" x14ac:dyDescent="0.35">
      <c r="A176" s="10">
        <v>834265</v>
      </c>
      <c r="B176" s="8" t="s">
        <v>203</v>
      </c>
      <c r="C176" s="8" t="s">
        <v>202</v>
      </c>
      <c r="D176" s="11">
        <v>0</v>
      </c>
      <c r="E176" s="5" t="str">
        <f t="shared" si="2"/>
        <v>Not Met</v>
      </c>
    </row>
    <row r="177" spans="1:5" x14ac:dyDescent="0.35">
      <c r="A177" s="10">
        <v>92047</v>
      </c>
      <c r="B177" s="8" t="s">
        <v>501</v>
      </c>
      <c r="C177" s="8" t="s">
        <v>500</v>
      </c>
      <c r="D177" s="11">
        <v>100</v>
      </c>
      <c r="E177" s="5" t="str">
        <f t="shared" si="2"/>
        <v>Met</v>
      </c>
    </row>
    <row r="178" spans="1:5" x14ac:dyDescent="0.35">
      <c r="A178" s="10">
        <v>1000283</v>
      </c>
      <c r="B178" s="8" t="s">
        <v>205</v>
      </c>
      <c r="C178" s="8" t="s">
        <v>204</v>
      </c>
      <c r="D178" s="11">
        <v>100</v>
      </c>
      <c r="E178" s="5" t="str">
        <f t="shared" si="2"/>
        <v>Met</v>
      </c>
    </row>
    <row r="179" spans="1:5" x14ac:dyDescent="0.35">
      <c r="A179" s="10">
        <v>91763</v>
      </c>
      <c r="B179" s="8" t="s">
        <v>207</v>
      </c>
      <c r="C179" s="8" t="s">
        <v>206</v>
      </c>
      <c r="D179" s="11">
        <v>100</v>
      </c>
      <c r="E179" s="5" t="str">
        <f t="shared" si="2"/>
        <v>Met</v>
      </c>
    </row>
    <row r="180" spans="1:5" x14ac:dyDescent="0.35">
      <c r="A180" s="10">
        <v>88360</v>
      </c>
      <c r="B180" s="8" t="s">
        <v>503</v>
      </c>
      <c r="C180" s="8" t="s">
        <v>502</v>
      </c>
      <c r="D180" s="11">
        <v>0</v>
      </c>
      <c r="E180" s="5" t="str">
        <f t="shared" si="2"/>
        <v>Not Met</v>
      </c>
    </row>
    <row r="181" spans="1:5" x14ac:dyDescent="0.35">
      <c r="A181" s="10">
        <v>1001397</v>
      </c>
      <c r="B181" s="8" t="s">
        <v>209</v>
      </c>
      <c r="C181" s="8" t="s">
        <v>208</v>
      </c>
      <c r="D181" s="11">
        <v>0</v>
      </c>
      <c r="E181" s="5" t="str">
        <f t="shared" si="2"/>
        <v>Not Met</v>
      </c>
    </row>
    <row r="182" spans="1:5" x14ac:dyDescent="0.35">
      <c r="A182" s="10">
        <v>850101</v>
      </c>
      <c r="B182" s="8" t="s">
        <v>10</v>
      </c>
      <c r="C182" s="8" t="s">
        <v>11</v>
      </c>
      <c r="D182" s="11">
        <v>0</v>
      </c>
      <c r="E182" s="5" t="str">
        <f t="shared" si="2"/>
        <v>Not Met</v>
      </c>
    </row>
    <row r="183" spans="1:5" x14ac:dyDescent="0.35">
      <c r="A183" s="10">
        <v>1000568</v>
      </c>
      <c r="B183" s="8" t="s">
        <v>211</v>
      </c>
      <c r="C183" s="8" t="s">
        <v>210</v>
      </c>
      <c r="D183" s="11">
        <v>100</v>
      </c>
      <c r="E183" s="5" t="str">
        <f t="shared" si="2"/>
        <v>Met</v>
      </c>
    </row>
    <row r="184" spans="1:5" x14ac:dyDescent="0.35">
      <c r="A184" s="10">
        <v>850099</v>
      </c>
      <c r="B184" s="8" t="s">
        <v>213</v>
      </c>
      <c r="C184" s="8" t="s">
        <v>212</v>
      </c>
      <c r="D184" s="11">
        <v>100</v>
      </c>
      <c r="E184" s="5" t="str">
        <f t="shared" si="2"/>
        <v>Met</v>
      </c>
    </row>
    <row r="185" spans="1:5" x14ac:dyDescent="0.35">
      <c r="A185" s="10">
        <v>873957</v>
      </c>
      <c r="B185" s="8" t="s">
        <v>215</v>
      </c>
      <c r="C185" s="8" t="s">
        <v>214</v>
      </c>
      <c r="D185" s="11">
        <v>100</v>
      </c>
      <c r="E185" s="5" t="str">
        <f t="shared" si="2"/>
        <v>Met</v>
      </c>
    </row>
    <row r="186" spans="1:5" x14ac:dyDescent="0.35">
      <c r="A186" s="10">
        <v>92610</v>
      </c>
      <c r="B186" s="8" t="s">
        <v>217</v>
      </c>
      <c r="C186" s="8" t="s">
        <v>216</v>
      </c>
      <c r="D186" s="11">
        <v>0</v>
      </c>
      <c r="E186" s="5" t="str">
        <f t="shared" si="2"/>
        <v>Not Met</v>
      </c>
    </row>
    <row r="187" spans="1:5" x14ac:dyDescent="0.35">
      <c r="A187" s="10">
        <v>92879</v>
      </c>
      <c r="B187" s="8" t="s">
        <v>219</v>
      </c>
      <c r="C187" s="8" t="s">
        <v>218</v>
      </c>
      <c r="D187" s="11">
        <v>100</v>
      </c>
      <c r="E187" s="5" t="str">
        <f t="shared" si="2"/>
        <v>Met</v>
      </c>
    </row>
    <row r="188" spans="1:5" x14ac:dyDescent="0.35">
      <c r="A188" s="10">
        <v>1000560</v>
      </c>
      <c r="B188" s="8" t="s">
        <v>221</v>
      </c>
      <c r="C188" s="8" t="s">
        <v>220</v>
      </c>
      <c r="D188" s="11">
        <v>100</v>
      </c>
      <c r="E188" s="5" t="str">
        <f t="shared" si="2"/>
        <v>Met</v>
      </c>
    </row>
    <row r="189" spans="1:5" x14ac:dyDescent="0.35">
      <c r="A189" s="10">
        <v>92730</v>
      </c>
      <c r="B189" s="8" t="s">
        <v>223</v>
      </c>
      <c r="C189" s="8" t="s">
        <v>222</v>
      </c>
      <c r="D189" s="11">
        <v>100</v>
      </c>
      <c r="E189" s="5" t="str">
        <f t="shared" si="2"/>
        <v>Met</v>
      </c>
    </row>
    <row r="190" spans="1:5" x14ac:dyDescent="0.35">
      <c r="A190" s="10">
        <v>4281</v>
      </c>
      <c r="B190" s="8" t="s">
        <v>505</v>
      </c>
      <c r="C190" s="8" t="s">
        <v>504</v>
      </c>
      <c r="D190" s="11">
        <v>100</v>
      </c>
      <c r="E190" s="5" t="str">
        <f t="shared" si="2"/>
        <v>Met</v>
      </c>
    </row>
    <row r="191" spans="1:5" x14ac:dyDescent="0.35">
      <c r="A191" s="10">
        <v>4278</v>
      </c>
      <c r="B191" s="8" t="s">
        <v>507</v>
      </c>
      <c r="C191" s="8" t="s">
        <v>506</v>
      </c>
      <c r="D191" s="11">
        <v>100</v>
      </c>
      <c r="E191" s="5" t="str">
        <f t="shared" si="2"/>
        <v>Met</v>
      </c>
    </row>
    <row r="192" spans="1:5" x14ac:dyDescent="0.35">
      <c r="A192" s="10">
        <v>4270</v>
      </c>
      <c r="B192" s="8" t="s">
        <v>225</v>
      </c>
      <c r="C192" s="8" t="s">
        <v>224</v>
      </c>
      <c r="D192" s="11">
        <v>83.3</v>
      </c>
      <c r="E192" s="5" t="str">
        <f t="shared" si="2"/>
        <v>Not Met</v>
      </c>
    </row>
    <row r="193" spans="1:5" x14ac:dyDescent="0.35">
      <c r="A193" s="10">
        <v>4439</v>
      </c>
      <c r="B193" s="8" t="s">
        <v>227</v>
      </c>
      <c r="C193" s="8" t="s">
        <v>226</v>
      </c>
      <c r="D193" s="11">
        <v>100</v>
      </c>
      <c r="E193" s="5" t="str">
        <f t="shared" si="2"/>
        <v>Met</v>
      </c>
    </row>
    <row r="194" spans="1:5" x14ac:dyDescent="0.35">
      <c r="A194" s="10">
        <v>4404</v>
      </c>
      <c r="B194" s="8" t="s">
        <v>12</v>
      </c>
      <c r="C194" s="8" t="s">
        <v>13</v>
      </c>
      <c r="D194" s="11">
        <v>100</v>
      </c>
      <c r="E194" s="5" t="str">
        <f t="shared" si="2"/>
        <v>Met</v>
      </c>
    </row>
    <row r="195" spans="1:5" x14ac:dyDescent="0.35">
      <c r="A195" s="10">
        <v>4314</v>
      </c>
      <c r="B195" s="8" t="s">
        <v>361</v>
      </c>
      <c r="C195" s="8" t="s">
        <v>360</v>
      </c>
      <c r="D195" s="11">
        <v>100</v>
      </c>
      <c r="E195" s="5" t="str">
        <f t="shared" ref="E195:E258" si="3">IF(D195=100,"Met","Not Met")</f>
        <v>Met</v>
      </c>
    </row>
    <row r="196" spans="1:5" x14ac:dyDescent="0.35">
      <c r="A196" s="10">
        <v>4441</v>
      </c>
      <c r="B196" s="8" t="s">
        <v>509</v>
      </c>
      <c r="C196" s="8" t="s">
        <v>508</v>
      </c>
      <c r="D196" s="11">
        <v>100</v>
      </c>
      <c r="E196" s="5" t="str">
        <f t="shared" si="3"/>
        <v>Met</v>
      </c>
    </row>
    <row r="197" spans="1:5" x14ac:dyDescent="0.35">
      <c r="A197" s="10">
        <v>4435</v>
      </c>
      <c r="B197" s="8" t="s">
        <v>229</v>
      </c>
      <c r="C197" s="8" t="s">
        <v>228</v>
      </c>
      <c r="D197" s="11">
        <v>100</v>
      </c>
      <c r="E197" s="5" t="str">
        <f t="shared" si="3"/>
        <v>Met</v>
      </c>
    </row>
    <row r="198" spans="1:5" x14ac:dyDescent="0.35">
      <c r="A198" s="10">
        <v>90861</v>
      </c>
      <c r="B198" s="8" t="s">
        <v>231</v>
      </c>
      <c r="C198" s="8" t="s">
        <v>230</v>
      </c>
      <c r="D198" s="11">
        <v>100</v>
      </c>
      <c r="E198" s="5" t="str">
        <f t="shared" si="3"/>
        <v>Met</v>
      </c>
    </row>
    <row r="199" spans="1:5" x14ac:dyDescent="0.35">
      <c r="A199" s="10">
        <v>79499</v>
      </c>
      <c r="B199" s="8" t="s">
        <v>233</v>
      </c>
      <c r="C199" s="8" t="s">
        <v>232</v>
      </c>
      <c r="D199" s="11">
        <v>100</v>
      </c>
      <c r="E199" s="5" t="str">
        <f t="shared" si="3"/>
        <v>Met</v>
      </c>
    </row>
    <row r="200" spans="1:5" x14ac:dyDescent="0.35">
      <c r="A200" s="10">
        <v>89852</v>
      </c>
      <c r="B200" s="8" t="s">
        <v>511</v>
      </c>
      <c r="C200" s="8" t="s">
        <v>510</v>
      </c>
      <c r="D200" s="11">
        <v>100</v>
      </c>
      <c r="E200" s="5" t="str">
        <f t="shared" si="3"/>
        <v>Met</v>
      </c>
    </row>
    <row r="201" spans="1:5" x14ac:dyDescent="0.35">
      <c r="A201" s="10">
        <v>4473</v>
      </c>
      <c r="B201" s="8" t="s">
        <v>235</v>
      </c>
      <c r="C201" s="8" t="s">
        <v>234</v>
      </c>
      <c r="D201" s="11">
        <v>100</v>
      </c>
      <c r="E201" s="5" t="str">
        <f t="shared" si="3"/>
        <v>Met</v>
      </c>
    </row>
    <row r="202" spans="1:5" x14ac:dyDescent="0.35">
      <c r="A202" s="10">
        <v>4235</v>
      </c>
      <c r="B202" s="8" t="s">
        <v>513</v>
      </c>
      <c r="C202" s="8" t="s">
        <v>512</v>
      </c>
      <c r="D202" s="11">
        <v>100</v>
      </c>
      <c r="E202" s="5" t="str">
        <f t="shared" si="3"/>
        <v>Met</v>
      </c>
    </row>
    <row r="203" spans="1:5" x14ac:dyDescent="0.35">
      <c r="A203" s="10">
        <v>5181</v>
      </c>
      <c r="B203" s="8" t="s">
        <v>237</v>
      </c>
      <c r="C203" s="8" t="s">
        <v>236</v>
      </c>
      <c r="D203" s="11">
        <v>100</v>
      </c>
      <c r="E203" s="5" t="str">
        <f t="shared" si="3"/>
        <v>Met</v>
      </c>
    </row>
    <row r="204" spans="1:5" x14ac:dyDescent="0.35">
      <c r="A204" s="10">
        <v>4211</v>
      </c>
      <c r="B204" s="8" t="s">
        <v>515</v>
      </c>
      <c r="C204" s="8" t="s">
        <v>514</v>
      </c>
      <c r="D204" s="11">
        <v>100</v>
      </c>
      <c r="E204" s="5" t="str">
        <f t="shared" si="3"/>
        <v>Met</v>
      </c>
    </row>
    <row r="205" spans="1:5" x14ac:dyDescent="0.35">
      <c r="A205" s="10">
        <v>79498</v>
      </c>
      <c r="B205" s="8" t="s">
        <v>239</v>
      </c>
      <c r="C205" s="8" t="s">
        <v>238</v>
      </c>
      <c r="D205" s="11">
        <v>100</v>
      </c>
      <c r="E205" s="5" t="str">
        <f t="shared" si="3"/>
        <v>Met</v>
      </c>
    </row>
    <row r="206" spans="1:5" x14ac:dyDescent="0.35">
      <c r="A206" s="10">
        <v>4503</v>
      </c>
      <c r="B206" s="8" t="s">
        <v>517</v>
      </c>
      <c r="C206" s="8" t="s">
        <v>516</v>
      </c>
      <c r="D206" s="11">
        <v>100</v>
      </c>
      <c r="E206" s="5" t="str">
        <f t="shared" si="3"/>
        <v>Met</v>
      </c>
    </row>
    <row r="207" spans="1:5" x14ac:dyDescent="0.35">
      <c r="A207" s="10">
        <v>4359</v>
      </c>
      <c r="B207" s="8" t="s">
        <v>363</v>
      </c>
      <c r="C207" s="8" t="s">
        <v>362</v>
      </c>
      <c r="D207" s="11">
        <v>100</v>
      </c>
      <c r="E207" s="5" t="str">
        <f t="shared" si="3"/>
        <v>Met</v>
      </c>
    </row>
    <row r="208" spans="1:5" x14ac:dyDescent="0.35">
      <c r="A208" s="10">
        <v>4363</v>
      </c>
      <c r="B208" s="8" t="s">
        <v>241</v>
      </c>
      <c r="C208" s="8" t="s">
        <v>240</v>
      </c>
      <c r="D208" s="12">
        <v>100</v>
      </c>
      <c r="E208" s="5" t="str">
        <f t="shared" si="3"/>
        <v>Met</v>
      </c>
    </row>
    <row r="209" spans="1:5" x14ac:dyDescent="0.35">
      <c r="A209" s="10">
        <v>4230</v>
      </c>
      <c r="B209" s="8" t="s">
        <v>243</v>
      </c>
      <c r="C209" s="8" t="s">
        <v>242</v>
      </c>
      <c r="D209" s="11">
        <v>100</v>
      </c>
      <c r="E209" s="5" t="str">
        <f t="shared" si="3"/>
        <v>Met</v>
      </c>
    </row>
    <row r="210" spans="1:5" x14ac:dyDescent="0.35">
      <c r="A210" s="10">
        <v>4251</v>
      </c>
      <c r="B210" s="8" t="s">
        <v>519</v>
      </c>
      <c r="C210" s="8" t="s">
        <v>518</v>
      </c>
      <c r="D210" s="11">
        <v>100</v>
      </c>
      <c r="E210" s="5" t="str">
        <f t="shared" si="3"/>
        <v>Met</v>
      </c>
    </row>
    <row r="211" spans="1:5" x14ac:dyDescent="0.35">
      <c r="A211" s="10">
        <v>4203</v>
      </c>
      <c r="B211" s="8" t="s">
        <v>521</v>
      </c>
      <c r="C211" s="8" t="s">
        <v>520</v>
      </c>
      <c r="D211" s="11">
        <v>100</v>
      </c>
      <c r="E211" s="5" t="str">
        <f t="shared" si="3"/>
        <v>Met</v>
      </c>
    </row>
    <row r="212" spans="1:5" x14ac:dyDescent="0.35">
      <c r="A212" s="10">
        <v>4265</v>
      </c>
      <c r="B212" s="8" t="s">
        <v>523</v>
      </c>
      <c r="C212" s="8" t="s">
        <v>522</v>
      </c>
      <c r="D212" s="11">
        <v>100</v>
      </c>
      <c r="E212" s="5" t="str">
        <f t="shared" si="3"/>
        <v>Met</v>
      </c>
    </row>
    <row r="213" spans="1:5" x14ac:dyDescent="0.35">
      <c r="A213" s="10">
        <v>4176</v>
      </c>
      <c r="B213" s="8" t="s">
        <v>245</v>
      </c>
      <c r="C213" s="8" t="s">
        <v>244</v>
      </c>
      <c r="D213" s="11">
        <v>100</v>
      </c>
      <c r="E213" s="5" t="str">
        <f t="shared" si="3"/>
        <v>Met</v>
      </c>
    </row>
    <row r="214" spans="1:5" x14ac:dyDescent="0.35">
      <c r="A214" s="10">
        <v>4252</v>
      </c>
      <c r="B214" s="8" t="s">
        <v>525</v>
      </c>
      <c r="C214" s="8" t="s">
        <v>524</v>
      </c>
      <c r="D214" s="11">
        <v>100</v>
      </c>
      <c r="E214" s="5" t="str">
        <f t="shared" si="3"/>
        <v>Met</v>
      </c>
    </row>
    <row r="215" spans="1:5" x14ac:dyDescent="0.35">
      <c r="A215" s="10">
        <v>4366</v>
      </c>
      <c r="B215" s="8" t="s">
        <v>247</v>
      </c>
      <c r="C215" s="8" t="s">
        <v>246</v>
      </c>
      <c r="D215" s="11">
        <v>100</v>
      </c>
      <c r="E215" s="5" t="str">
        <f t="shared" si="3"/>
        <v>Met</v>
      </c>
    </row>
    <row r="216" spans="1:5" x14ac:dyDescent="0.35">
      <c r="A216" s="10">
        <v>320470</v>
      </c>
      <c r="B216" s="8" t="s">
        <v>249</v>
      </c>
      <c r="C216" s="8" t="s">
        <v>248</v>
      </c>
      <c r="D216" s="11">
        <v>100</v>
      </c>
      <c r="E216" s="5" t="str">
        <f t="shared" si="3"/>
        <v>Met</v>
      </c>
    </row>
    <row r="217" spans="1:5" x14ac:dyDescent="0.35">
      <c r="A217" s="10">
        <v>4204</v>
      </c>
      <c r="B217" s="8" t="s">
        <v>527</v>
      </c>
      <c r="C217" s="8" t="s">
        <v>526</v>
      </c>
      <c r="D217" s="11">
        <v>100</v>
      </c>
      <c r="E217" s="5" t="str">
        <f t="shared" si="3"/>
        <v>Met</v>
      </c>
    </row>
    <row r="218" spans="1:5" x14ac:dyDescent="0.35">
      <c r="A218" s="10">
        <v>4444</v>
      </c>
      <c r="B218" s="8" t="s">
        <v>251</v>
      </c>
      <c r="C218" s="8" t="s">
        <v>250</v>
      </c>
      <c r="D218" s="11">
        <v>100</v>
      </c>
      <c r="E218" s="5" t="str">
        <f t="shared" si="3"/>
        <v>Met</v>
      </c>
    </row>
    <row r="219" spans="1:5" x14ac:dyDescent="0.35">
      <c r="A219" s="10">
        <v>4373</v>
      </c>
      <c r="B219" s="8" t="s">
        <v>365</v>
      </c>
      <c r="C219" s="8" t="s">
        <v>364</v>
      </c>
      <c r="D219" s="11">
        <v>100</v>
      </c>
      <c r="E219" s="5" t="str">
        <f t="shared" si="3"/>
        <v>Met</v>
      </c>
    </row>
    <row r="220" spans="1:5" x14ac:dyDescent="0.35">
      <c r="A220" s="10">
        <v>6235</v>
      </c>
      <c r="B220" s="8" t="s">
        <v>253</v>
      </c>
      <c r="C220" s="8" t="s">
        <v>252</v>
      </c>
      <c r="D220" s="11">
        <v>100</v>
      </c>
      <c r="E220" s="5" t="str">
        <f t="shared" si="3"/>
        <v>Met</v>
      </c>
    </row>
    <row r="221" spans="1:5" x14ac:dyDescent="0.35">
      <c r="A221" s="10">
        <v>10967</v>
      </c>
      <c r="B221" s="8" t="s">
        <v>367</v>
      </c>
      <c r="C221" s="8" t="s">
        <v>366</v>
      </c>
      <c r="D221" s="11">
        <v>100</v>
      </c>
      <c r="E221" s="5" t="str">
        <f t="shared" si="3"/>
        <v>Met</v>
      </c>
    </row>
    <row r="222" spans="1:5" x14ac:dyDescent="0.35">
      <c r="A222" s="10">
        <v>4255</v>
      </c>
      <c r="B222" s="8" t="s">
        <v>255</v>
      </c>
      <c r="C222" s="8" t="s">
        <v>254</v>
      </c>
      <c r="D222" s="11">
        <v>100</v>
      </c>
      <c r="E222" s="5" t="str">
        <f t="shared" si="3"/>
        <v>Met</v>
      </c>
    </row>
    <row r="223" spans="1:5" x14ac:dyDescent="0.35">
      <c r="A223" s="10">
        <v>4180</v>
      </c>
      <c r="B223" s="8" t="s">
        <v>257</v>
      </c>
      <c r="C223" s="8" t="s">
        <v>256</v>
      </c>
      <c r="D223" s="11">
        <v>100</v>
      </c>
      <c r="E223" s="5" t="str">
        <f t="shared" si="3"/>
        <v>Met</v>
      </c>
    </row>
    <row r="224" spans="1:5" x14ac:dyDescent="0.35">
      <c r="A224" s="10">
        <v>79578</v>
      </c>
      <c r="B224" s="8" t="s">
        <v>259</v>
      </c>
      <c r="C224" s="8" t="s">
        <v>258</v>
      </c>
      <c r="D224" s="11">
        <v>100</v>
      </c>
      <c r="E224" s="5" t="str">
        <f t="shared" si="3"/>
        <v>Met</v>
      </c>
    </row>
    <row r="225" spans="1:5" x14ac:dyDescent="0.35">
      <c r="A225" s="10">
        <v>5180</v>
      </c>
      <c r="B225" s="8" t="s">
        <v>261</v>
      </c>
      <c r="C225" s="8" t="s">
        <v>260</v>
      </c>
      <c r="D225" s="11">
        <v>100</v>
      </c>
      <c r="E225" s="5" t="str">
        <f t="shared" si="3"/>
        <v>Met</v>
      </c>
    </row>
    <row r="226" spans="1:5" x14ac:dyDescent="0.35">
      <c r="A226" s="10">
        <v>4510</v>
      </c>
      <c r="B226" s="8" t="s">
        <v>529</v>
      </c>
      <c r="C226" s="8" t="s">
        <v>528</v>
      </c>
      <c r="D226" s="11">
        <v>100</v>
      </c>
      <c r="E226" s="5" t="str">
        <f t="shared" si="3"/>
        <v>Met</v>
      </c>
    </row>
    <row r="227" spans="1:5" x14ac:dyDescent="0.35">
      <c r="A227" s="10">
        <v>79953</v>
      </c>
      <c r="B227" s="8" t="s">
        <v>263</v>
      </c>
      <c r="C227" s="8" t="s">
        <v>262</v>
      </c>
      <c r="D227" s="11">
        <v>100</v>
      </c>
      <c r="E227" s="5" t="str">
        <f t="shared" si="3"/>
        <v>Met</v>
      </c>
    </row>
    <row r="228" spans="1:5" x14ac:dyDescent="0.35">
      <c r="A228" s="10">
        <v>4460</v>
      </c>
      <c r="B228" s="8" t="s">
        <v>531</v>
      </c>
      <c r="C228" s="8" t="s">
        <v>530</v>
      </c>
      <c r="D228" s="11">
        <v>100</v>
      </c>
      <c r="E228" s="5" t="str">
        <f t="shared" si="3"/>
        <v>Met</v>
      </c>
    </row>
    <row r="229" spans="1:5" x14ac:dyDescent="0.35">
      <c r="A229" s="10">
        <v>79069</v>
      </c>
      <c r="B229" s="8" t="s">
        <v>533</v>
      </c>
      <c r="C229" s="8" t="s">
        <v>532</v>
      </c>
      <c r="D229" s="11">
        <v>100</v>
      </c>
      <c r="E229" s="5" t="str">
        <f t="shared" si="3"/>
        <v>Met</v>
      </c>
    </row>
    <row r="230" spans="1:5" x14ac:dyDescent="0.35">
      <c r="A230" s="10">
        <v>79024</v>
      </c>
      <c r="B230" s="8" t="s">
        <v>265</v>
      </c>
      <c r="C230" s="8" t="s">
        <v>264</v>
      </c>
      <c r="D230" s="11">
        <v>100</v>
      </c>
      <c r="E230" s="5" t="str">
        <f t="shared" si="3"/>
        <v>Met</v>
      </c>
    </row>
    <row r="231" spans="1:5" x14ac:dyDescent="0.35">
      <c r="A231" s="10">
        <v>92983</v>
      </c>
      <c r="B231" s="8" t="s">
        <v>369</v>
      </c>
      <c r="C231" s="8" t="s">
        <v>368</v>
      </c>
      <c r="D231" s="11">
        <v>100</v>
      </c>
      <c r="E231" s="5" t="str">
        <f t="shared" si="3"/>
        <v>Met</v>
      </c>
    </row>
    <row r="232" spans="1:5" x14ac:dyDescent="0.35">
      <c r="A232" s="10">
        <v>4209</v>
      </c>
      <c r="B232" s="8" t="s">
        <v>535</v>
      </c>
      <c r="C232" s="8" t="s">
        <v>534</v>
      </c>
      <c r="D232" s="11">
        <v>100</v>
      </c>
      <c r="E232" s="5" t="str">
        <f t="shared" si="3"/>
        <v>Met</v>
      </c>
    </row>
    <row r="233" spans="1:5" x14ac:dyDescent="0.35">
      <c r="A233" s="10">
        <v>4186</v>
      </c>
      <c r="B233" s="8" t="s">
        <v>537</v>
      </c>
      <c r="C233" s="8" t="s">
        <v>536</v>
      </c>
      <c r="D233" s="11">
        <v>100</v>
      </c>
      <c r="E233" s="5" t="str">
        <f t="shared" si="3"/>
        <v>Met</v>
      </c>
    </row>
    <row r="234" spans="1:5" x14ac:dyDescent="0.35">
      <c r="A234" s="10">
        <v>92972</v>
      </c>
      <c r="B234" s="8" t="s">
        <v>539</v>
      </c>
      <c r="C234" s="8" t="s">
        <v>538</v>
      </c>
      <c r="D234" s="11">
        <v>100</v>
      </c>
      <c r="E234" s="5" t="str">
        <f t="shared" si="3"/>
        <v>Met</v>
      </c>
    </row>
    <row r="235" spans="1:5" x14ac:dyDescent="0.35">
      <c r="A235" s="10">
        <v>4237</v>
      </c>
      <c r="B235" s="8" t="s">
        <v>267</v>
      </c>
      <c r="C235" s="8" t="s">
        <v>266</v>
      </c>
      <c r="D235" s="11">
        <v>100</v>
      </c>
      <c r="E235" s="5" t="str">
        <f t="shared" si="3"/>
        <v>Met</v>
      </c>
    </row>
    <row r="236" spans="1:5" x14ac:dyDescent="0.35">
      <c r="A236" s="10">
        <v>4286</v>
      </c>
      <c r="B236" s="8" t="s">
        <v>541</v>
      </c>
      <c r="C236" s="8" t="s">
        <v>540</v>
      </c>
      <c r="D236" s="11">
        <v>100</v>
      </c>
      <c r="E236" s="5" t="str">
        <f t="shared" si="3"/>
        <v>Met</v>
      </c>
    </row>
    <row r="237" spans="1:5" x14ac:dyDescent="0.35">
      <c r="A237" s="10">
        <v>4220</v>
      </c>
      <c r="B237" s="8" t="s">
        <v>543</v>
      </c>
      <c r="C237" s="8" t="s">
        <v>542</v>
      </c>
      <c r="D237" s="11">
        <v>100</v>
      </c>
      <c r="E237" s="5" t="str">
        <f t="shared" si="3"/>
        <v>Met</v>
      </c>
    </row>
    <row r="238" spans="1:5" x14ac:dyDescent="0.35">
      <c r="A238" s="10">
        <v>79516</v>
      </c>
      <c r="B238" s="8" t="s">
        <v>545</v>
      </c>
      <c r="C238" s="8" t="s">
        <v>544</v>
      </c>
      <c r="D238" s="11">
        <v>0</v>
      </c>
      <c r="E238" s="5" t="str">
        <f t="shared" si="3"/>
        <v>Not Met</v>
      </c>
    </row>
    <row r="239" spans="1:5" x14ac:dyDescent="0.35">
      <c r="A239" s="10">
        <v>4201</v>
      </c>
      <c r="B239" s="8" t="s">
        <v>269</v>
      </c>
      <c r="C239" s="8" t="s">
        <v>268</v>
      </c>
      <c r="D239" s="11">
        <v>100</v>
      </c>
      <c r="E239" s="5" t="str">
        <f t="shared" si="3"/>
        <v>Met</v>
      </c>
    </row>
    <row r="240" spans="1:5" x14ac:dyDescent="0.35">
      <c r="A240" s="10">
        <v>4214</v>
      </c>
      <c r="B240" s="8" t="s">
        <v>547</v>
      </c>
      <c r="C240" s="8" t="s">
        <v>546</v>
      </c>
      <c r="D240" s="11">
        <v>100</v>
      </c>
      <c r="E240" s="5" t="str">
        <f t="shared" si="3"/>
        <v>Met</v>
      </c>
    </row>
    <row r="241" spans="1:5" x14ac:dyDescent="0.35">
      <c r="A241" s="10">
        <v>90140</v>
      </c>
      <c r="B241" s="8" t="s">
        <v>271</v>
      </c>
      <c r="C241" s="8" t="s">
        <v>270</v>
      </c>
      <c r="D241" s="12">
        <v>100</v>
      </c>
      <c r="E241" s="5" t="str">
        <f t="shared" si="3"/>
        <v>Met</v>
      </c>
    </row>
    <row r="242" spans="1:5" x14ac:dyDescent="0.35">
      <c r="A242" s="10">
        <v>79455</v>
      </c>
      <c r="B242" s="8" t="s">
        <v>273</v>
      </c>
      <c r="C242" s="8" t="s">
        <v>272</v>
      </c>
      <c r="D242" s="11">
        <v>100</v>
      </c>
      <c r="E242" s="5" t="str">
        <f t="shared" si="3"/>
        <v>Met</v>
      </c>
    </row>
    <row r="243" spans="1:5" x14ac:dyDescent="0.35">
      <c r="A243" s="10">
        <v>4188</v>
      </c>
      <c r="B243" s="8" t="s">
        <v>14</v>
      </c>
      <c r="C243" s="8" t="s">
        <v>15</v>
      </c>
      <c r="D243" s="11">
        <v>100</v>
      </c>
      <c r="E243" s="5" t="str">
        <f t="shared" si="3"/>
        <v>Met</v>
      </c>
    </row>
    <row r="244" spans="1:5" x14ac:dyDescent="0.35">
      <c r="A244" s="10">
        <v>79569</v>
      </c>
      <c r="B244" s="8" t="s">
        <v>275</v>
      </c>
      <c r="C244" s="8" t="s">
        <v>274</v>
      </c>
      <c r="D244" s="12">
        <v>100</v>
      </c>
      <c r="E244" s="5" t="str">
        <f t="shared" si="3"/>
        <v>Met</v>
      </c>
    </row>
    <row r="245" spans="1:5" x14ac:dyDescent="0.35">
      <c r="A245" s="10">
        <v>4466</v>
      </c>
      <c r="B245" s="8" t="s">
        <v>549</v>
      </c>
      <c r="C245" s="8" t="s">
        <v>548</v>
      </c>
      <c r="D245" s="11">
        <v>100</v>
      </c>
      <c r="E245" s="5" t="str">
        <f t="shared" si="3"/>
        <v>Met</v>
      </c>
    </row>
    <row r="246" spans="1:5" x14ac:dyDescent="0.35">
      <c r="A246" s="10">
        <v>88317</v>
      </c>
      <c r="B246" s="8" t="s">
        <v>277</v>
      </c>
      <c r="C246" s="8" t="s">
        <v>276</v>
      </c>
      <c r="D246" s="11">
        <v>77.78</v>
      </c>
      <c r="E246" s="5" t="str">
        <f t="shared" si="3"/>
        <v>Not Met</v>
      </c>
    </row>
    <row r="247" spans="1:5" x14ac:dyDescent="0.35">
      <c r="A247" s="10">
        <v>4425</v>
      </c>
      <c r="B247" s="8" t="s">
        <v>371</v>
      </c>
      <c r="C247" s="8" t="s">
        <v>370</v>
      </c>
      <c r="D247" s="11">
        <v>100</v>
      </c>
      <c r="E247" s="5" t="str">
        <f t="shared" si="3"/>
        <v>Met</v>
      </c>
    </row>
    <row r="248" spans="1:5" x14ac:dyDescent="0.35">
      <c r="A248" s="10">
        <v>4245</v>
      </c>
      <c r="B248" s="8" t="s">
        <v>279</v>
      </c>
      <c r="C248" s="8" t="s">
        <v>278</v>
      </c>
      <c r="D248" s="11">
        <v>100</v>
      </c>
      <c r="E248" s="5" t="str">
        <f t="shared" si="3"/>
        <v>Met</v>
      </c>
    </row>
    <row r="249" spans="1:5" x14ac:dyDescent="0.35">
      <c r="A249" s="10">
        <v>4159</v>
      </c>
      <c r="B249" s="8" t="s">
        <v>551</v>
      </c>
      <c r="C249" s="8" t="s">
        <v>550</v>
      </c>
      <c r="D249" s="11">
        <v>0</v>
      </c>
      <c r="E249" s="5" t="str">
        <f t="shared" si="3"/>
        <v>Not Met</v>
      </c>
    </row>
    <row r="250" spans="1:5" x14ac:dyDescent="0.35">
      <c r="A250" s="10">
        <v>4447</v>
      </c>
      <c r="B250" s="8" t="s">
        <v>281</v>
      </c>
      <c r="C250" s="8" t="s">
        <v>280</v>
      </c>
      <c r="D250" s="11">
        <v>100</v>
      </c>
      <c r="E250" s="5" t="str">
        <f t="shared" si="3"/>
        <v>Met</v>
      </c>
    </row>
    <row r="251" spans="1:5" x14ac:dyDescent="0.35">
      <c r="A251" s="10">
        <v>91317</v>
      </c>
      <c r="B251" s="8" t="s">
        <v>283</v>
      </c>
      <c r="C251" s="8" t="s">
        <v>282</v>
      </c>
      <c r="D251" s="11">
        <v>100</v>
      </c>
      <c r="E251" s="5" t="str">
        <f t="shared" si="3"/>
        <v>Met</v>
      </c>
    </row>
    <row r="252" spans="1:5" x14ac:dyDescent="0.35">
      <c r="A252" s="10">
        <v>4306</v>
      </c>
      <c r="B252" s="8" t="s">
        <v>553</v>
      </c>
      <c r="C252" s="8" t="s">
        <v>552</v>
      </c>
      <c r="D252" s="11">
        <v>50</v>
      </c>
      <c r="E252" s="5" t="str">
        <f t="shared" si="3"/>
        <v>Not Met</v>
      </c>
    </row>
    <row r="253" spans="1:5" x14ac:dyDescent="0.35">
      <c r="A253" s="10">
        <v>90275</v>
      </c>
      <c r="B253" s="8" t="s">
        <v>555</v>
      </c>
      <c r="C253" s="8" t="s">
        <v>554</v>
      </c>
      <c r="D253" s="11">
        <v>0</v>
      </c>
      <c r="E253" s="5" t="str">
        <f t="shared" si="3"/>
        <v>Not Met</v>
      </c>
    </row>
    <row r="254" spans="1:5" x14ac:dyDescent="0.35">
      <c r="A254" s="10">
        <v>4257</v>
      </c>
      <c r="B254" s="8" t="s">
        <v>557</v>
      </c>
      <c r="C254" s="8" t="s">
        <v>556</v>
      </c>
      <c r="D254" s="11">
        <v>100</v>
      </c>
      <c r="E254" s="5" t="str">
        <f t="shared" si="3"/>
        <v>Met</v>
      </c>
    </row>
    <row r="255" spans="1:5" x14ac:dyDescent="0.35">
      <c r="A255" s="10">
        <v>4279</v>
      </c>
      <c r="B255" s="8" t="s">
        <v>559</v>
      </c>
      <c r="C255" s="8" t="s">
        <v>558</v>
      </c>
      <c r="D255" s="11">
        <v>100</v>
      </c>
      <c r="E255" s="5" t="str">
        <f t="shared" si="3"/>
        <v>Met</v>
      </c>
    </row>
    <row r="256" spans="1:5" x14ac:dyDescent="0.35">
      <c r="A256" s="10">
        <v>4155</v>
      </c>
      <c r="B256" s="8" t="s">
        <v>561</v>
      </c>
      <c r="C256" s="8" t="s">
        <v>560</v>
      </c>
      <c r="D256" s="5">
        <v>100</v>
      </c>
      <c r="E256" s="5" t="str">
        <f t="shared" si="3"/>
        <v>Met</v>
      </c>
    </row>
    <row r="257" spans="1:5" x14ac:dyDescent="0.35">
      <c r="A257" s="10">
        <v>4218</v>
      </c>
      <c r="B257" s="8" t="s">
        <v>285</v>
      </c>
      <c r="C257" s="8" t="s">
        <v>284</v>
      </c>
      <c r="D257" s="12">
        <v>100</v>
      </c>
      <c r="E257" s="5" t="str">
        <f t="shared" si="3"/>
        <v>Met</v>
      </c>
    </row>
    <row r="258" spans="1:5" x14ac:dyDescent="0.35">
      <c r="A258" s="10">
        <v>4411</v>
      </c>
      <c r="B258" s="8" t="s">
        <v>287</v>
      </c>
      <c r="C258" s="8" t="s">
        <v>286</v>
      </c>
      <c r="D258" s="5">
        <v>100</v>
      </c>
      <c r="E258" s="13" t="str">
        <f t="shared" si="3"/>
        <v>Met</v>
      </c>
    </row>
    <row r="259" spans="1:5" x14ac:dyDescent="0.35">
      <c r="A259" s="10">
        <v>4514</v>
      </c>
      <c r="B259" s="8" t="s">
        <v>563</v>
      </c>
      <c r="C259" s="8" t="s">
        <v>562</v>
      </c>
      <c r="D259" s="5">
        <v>100</v>
      </c>
      <c r="E259" s="13" t="str">
        <f t="shared" ref="E259:E315" si="4">IF(D259=100,"Met","Not Met")</f>
        <v>Met</v>
      </c>
    </row>
    <row r="260" spans="1:5" x14ac:dyDescent="0.35">
      <c r="A260" s="10">
        <v>89798</v>
      </c>
      <c r="B260" s="8" t="s">
        <v>289</v>
      </c>
      <c r="C260" s="8" t="s">
        <v>288</v>
      </c>
      <c r="D260" s="5">
        <v>0</v>
      </c>
      <c r="E260" s="13" t="str">
        <f t="shared" si="4"/>
        <v>Not Met</v>
      </c>
    </row>
    <row r="261" spans="1:5" x14ac:dyDescent="0.35">
      <c r="A261" s="10">
        <v>4458</v>
      </c>
      <c r="B261" s="8" t="s">
        <v>565</v>
      </c>
      <c r="C261" s="8" t="s">
        <v>564</v>
      </c>
      <c r="D261" s="5">
        <v>100</v>
      </c>
      <c r="E261" s="13" t="str">
        <f t="shared" si="4"/>
        <v>Met</v>
      </c>
    </row>
    <row r="262" spans="1:5" x14ac:dyDescent="0.35">
      <c r="A262" s="10">
        <v>85454</v>
      </c>
      <c r="B262" s="8" t="s">
        <v>16</v>
      </c>
      <c r="C262" s="8" t="s">
        <v>17</v>
      </c>
      <c r="D262" s="5">
        <v>100</v>
      </c>
      <c r="E262" s="13" t="str">
        <f t="shared" si="4"/>
        <v>Met</v>
      </c>
    </row>
    <row r="263" spans="1:5" x14ac:dyDescent="0.35">
      <c r="A263" s="10">
        <v>1000050</v>
      </c>
      <c r="B263" s="8" t="s">
        <v>291</v>
      </c>
      <c r="C263" s="8" t="s">
        <v>290</v>
      </c>
      <c r="D263" s="5">
        <v>100</v>
      </c>
      <c r="E263" s="13" t="str">
        <f t="shared" si="4"/>
        <v>Met</v>
      </c>
    </row>
    <row r="264" spans="1:5" x14ac:dyDescent="0.35">
      <c r="A264" s="10">
        <v>89756</v>
      </c>
      <c r="B264" s="8" t="s">
        <v>293</v>
      </c>
      <c r="C264" s="8" t="s">
        <v>292</v>
      </c>
      <c r="D264" s="11">
        <v>100</v>
      </c>
      <c r="E264" s="5" t="str">
        <f t="shared" si="4"/>
        <v>Met</v>
      </c>
    </row>
    <row r="265" spans="1:5" x14ac:dyDescent="0.35">
      <c r="A265" s="10">
        <v>4240</v>
      </c>
      <c r="B265" s="8" t="s">
        <v>567</v>
      </c>
      <c r="C265" s="8" t="s">
        <v>566</v>
      </c>
      <c r="D265" s="5">
        <v>0</v>
      </c>
      <c r="E265" s="13" t="str">
        <f t="shared" si="4"/>
        <v>Not Met</v>
      </c>
    </row>
    <row r="266" spans="1:5" x14ac:dyDescent="0.35">
      <c r="A266" s="10">
        <v>4492</v>
      </c>
      <c r="B266" s="8" t="s">
        <v>569</v>
      </c>
      <c r="C266" s="8" t="s">
        <v>568</v>
      </c>
      <c r="D266" s="5">
        <v>100</v>
      </c>
      <c r="E266" s="13" t="str">
        <f t="shared" si="4"/>
        <v>Met</v>
      </c>
    </row>
    <row r="267" spans="1:5" x14ac:dyDescent="0.35">
      <c r="A267" s="10">
        <v>79072</v>
      </c>
      <c r="B267" s="8" t="s">
        <v>373</v>
      </c>
      <c r="C267" s="8" t="s">
        <v>372</v>
      </c>
      <c r="D267" s="11">
        <v>100</v>
      </c>
      <c r="E267" s="5" t="str">
        <f t="shared" si="4"/>
        <v>Met</v>
      </c>
    </row>
    <row r="268" spans="1:5" x14ac:dyDescent="0.35">
      <c r="A268" s="10">
        <v>4472</v>
      </c>
      <c r="B268" s="8" t="s">
        <v>295</v>
      </c>
      <c r="C268" s="8" t="s">
        <v>294</v>
      </c>
      <c r="D268" s="11">
        <v>100</v>
      </c>
      <c r="E268" s="5" t="str">
        <f t="shared" si="4"/>
        <v>Met</v>
      </c>
    </row>
    <row r="269" spans="1:5" x14ac:dyDescent="0.35">
      <c r="A269" s="10">
        <v>4250</v>
      </c>
      <c r="B269" s="8" t="s">
        <v>571</v>
      </c>
      <c r="C269" s="8" t="s">
        <v>570</v>
      </c>
      <c r="D269" s="5">
        <v>100</v>
      </c>
      <c r="E269" s="13" t="str">
        <f t="shared" si="4"/>
        <v>Met</v>
      </c>
    </row>
    <row r="270" spans="1:5" x14ac:dyDescent="0.35">
      <c r="A270" s="10">
        <v>6353</v>
      </c>
      <c r="B270" s="8" t="s">
        <v>573</v>
      </c>
      <c r="C270" s="8" t="s">
        <v>572</v>
      </c>
      <c r="D270" s="5">
        <v>0</v>
      </c>
      <c r="E270" s="13" t="str">
        <f t="shared" si="4"/>
        <v>Not Met</v>
      </c>
    </row>
    <row r="271" spans="1:5" x14ac:dyDescent="0.35">
      <c r="A271" s="10">
        <v>4478</v>
      </c>
      <c r="B271" s="8" t="s">
        <v>575</v>
      </c>
      <c r="C271" s="8" t="s">
        <v>574</v>
      </c>
      <c r="D271" s="5">
        <v>100</v>
      </c>
      <c r="E271" s="13" t="str">
        <f t="shared" si="4"/>
        <v>Met</v>
      </c>
    </row>
    <row r="272" spans="1:5" x14ac:dyDescent="0.35">
      <c r="A272" s="10">
        <v>4496</v>
      </c>
      <c r="B272" s="8" t="s">
        <v>577</v>
      </c>
      <c r="C272" s="8" t="s">
        <v>576</v>
      </c>
      <c r="D272" s="5">
        <v>100</v>
      </c>
      <c r="E272" s="13" t="str">
        <f t="shared" si="4"/>
        <v>Met</v>
      </c>
    </row>
    <row r="273" spans="1:5" x14ac:dyDescent="0.35">
      <c r="A273" s="10">
        <v>4391</v>
      </c>
      <c r="B273" s="8" t="s">
        <v>297</v>
      </c>
      <c r="C273" s="8" t="s">
        <v>296</v>
      </c>
      <c r="D273" s="11">
        <v>100</v>
      </c>
      <c r="E273" s="5" t="str">
        <f t="shared" si="4"/>
        <v>Met</v>
      </c>
    </row>
    <row r="274" spans="1:5" x14ac:dyDescent="0.35">
      <c r="A274" s="10">
        <v>4222</v>
      </c>
      <c r="B274" s="8" t="s">
        <v>579</v>
      </c>
      <c r="C274" s="8" t="s">
        <v>578</v>
      </c>
      <c r="D274" s="5">
        <v>100</v>
      </c>
      <c r="E274" s="13" t="str">
        <f t="shared" si="4"/>
        <v>Met</v>
      </c>
    </row>
    <row r="275" spans="1:5" x14ac:dyDescent="0.35">
      <c r="A275" s="10">
        <v>1000160</v>
      </c>
      <c r="B275" s="8" t="s">
        <v>581</v>
      </c>
      <c r="C275" s="8" t="s">
        <v>580</v>
      </c>
      <c r="D275" s="5">
        <v>66.7</v>
      </c>
      <c r="E275" s="13" t="str">
        <f t="shared" si="4"/>
        <v>Not Met</v>
      </c>
    </row>
    <row r="276" spans="1:5" x14ac:dyDescent="0.35">
      <c r="A276" s="10">
        <v>4461</v>
      </c>
      <c r="B276" s="8" t="s">
        <v>583</v>
      </c>
      <c r="C276" s="8" t="s">
        <v>582</v>
      </c>
      <c r="D276" s="5">
        <v>100</v>
      </c>
      <c r="E276" s="13" t="str">
        <f t="shared" si="4"/>
        <v>Met</v>
      </c>
    </row>
    <row r="277" spans="1:5" x14ac:dyDescent="0.35">
      <c r="A277" s="10">
        <v>91108</v>
      </c>
      <c r="B277" s="8" t="s">
        <v>299</v>
      </c>
      <c r="C277" s="8" t="s">
        <v>298</v>
      </c>
      <c r="D277" s="11">
        <v>100</v>
      </c>
      <c r="E277" s="5" t="str">
        <f t="shared" si="4"/>
        <v>Met</v>
      </c>
    </row>
    <row r="278" spans="1:5" x14ac:dyDescent="0.35">
      <c r="A278" s="10">
        <v>79085</v>
      </c>
      <c r="B278" s="8" t="s">
        <v>375</v>
      </c>
      <c r="C278" s="8" t="s">
        <v>374</v>
      </c>
      <c r="D278" s="11">
        <v>100</v>
      </c>
      <c r="E278" s="5" t="str">
        <f t="shared" si="4"/>
        <v>Met</v>
      </c>
    </row>
    <row r="279" spans="1:5" x14ac:dyDescent="0.35">
      <c r="A279" s="10">
        <v>4173</v>
      </c>
      <c r="B279" s="8" t="s">
        <v>301</v>
      </c>
      <c r="C279" s="8" t="s">
        <v>300</v>
      </c>
      <c r="D279" s="5">
        <v>100</v>
      </c>
      <c r="E279" s="13" t="str">
        <f t="shared" si="4"/>
        <v>Met</v>
      </c>
    </row>
    <row r="280" spans="1:5" x14ac:dyDescent="0.35">
      <c r="A280" s="10">
        <v>4153</v>
      </c>
      <c r="B280" s="8" t="s">
        <v>303</v>
      </c>
      <c r="C280" s="8" t="s">
        <v>302</v>
      </c>
      <c r="D280" s="5">
        <v>100</v>
      </c>
      <c r="E280" s="13" t="str">
        <f t="shared" si="4"/>
        <v>Met</v>
      </c>
    </row>
    <row r="281" spans="1:5" x14ac:dyDescent="0.35">
      <c r="A281" s="10">
        <v>4451</v>
      </c>
      <c r="B281" s="8" t="s">
        <v>305</v>
      </c>
      <c r="C281" s="8" t="s">
        <v>304</v>
      </c>
      <c r="D281" s="5">
        <v>100</v>
      </c>
      <c r="E281" s="13" t="str">
        <f t="shared" si="4"/>
        <v>Met</v>
      </c>
    </row>
    <row r="282" spans="1:5" x14ac:dyDescent="0.35">
      <c r="A282" s="10">
        <v>4313</v>
      </c>
      <c r="B282" s="8" t="s">
        <v>585</v>
      </c>
      <c r="C282" s="8" t="s">
        <v>584</v>
      </c>
      <c r="D282" s="5">
        <v>0</v>
      </c>
      <c r="E282" s="13" t="str">
        <f t="shared" si="4"/>
        <v>Not Met</v>
      </c>
    </row>
    <row r="283" spans="1:5" x14ac:dyDescent="0.35">
      <c r="A283" s="10">
        <v>10966</v>
      </c>
      <c r="B283" s="8" t="s">
        <v>307</v>
      </c>
      <c r="C283" s="8" t="s">
        <v>306</v>
      </c>
      <c r="D283" s="12">
        <v>100</v>
      </c>
      <c r="E283" s="5" t="str">
        <f t="shared" si="4"/>
        <v>Met</v>
      </c>
    </row>
    <row r="284" spans="1:5" x14ac:dyDescent="0.35">
      <c r="A284" s="10">
        <v>79453</v>
      </c>
      <c r="B284" s="8" t="s">
        <v>309</v>
      </c>
      <c r="C284" s="8" t="s">
        <v>308</v>
      </c>
      <c r="D284" s="11">
        <v>100</v>
      </c>
      <c r="E284" s="5" t="str">
        <f t="shared" si="4"/>
        <v>Met</v>
      </c>
    </row>
    <row r="285" spans="1:5" x14ac:dyDescent="0.35">
      <c r="A285" s="10">
        <v>4407</v>
      </c>
      <c r="B285" s="8" t="s">
        <v>311</v>
      </c>
      <c r="C285" s="8" t="s">
        <v>310</v>
      </c>
      <c r="D285" s="11">
        <v>100</v>
      </c>
      <c r="E285" s="5" t="str">
        <f t="shared" si="4"/>
        <v>Met</v>
      </c>
    </row>
    <row r="286" spans="1:5" x14ac:dyDescent="0.35">
      <c r="A286" s="10">
        <v>4408</v>
      </c>
      <c r="B286" s="8" t="s">
        <v>313</v>
      </c>
      <c r="C286" s="8" t="s">
        <v>312</v>
      </c>
      <c r="D286" s="11">
        <v>100</v>
      </c>
      <c r="E286" s="5" t="str">
        <f t="shared" si="4"/>
        <v>Met</v>
      </c>
    </row>
    <row r="287" spans="1:5" x14ac:dyDescent="0.35">
      <c r="A287" s="10">
        <v>4287</v>
      </c>
      <c r="B287" s="8" t="s">
        <v>587</v>
      </c>
      <c r="C287" s="8" t="s">
        <v>586</v>
      </c>
      <c r="D287" s="5">
        <v>0</v>
      </c>
      <c r="E287" s="13" t="str">
        <f t="shared" si="4"/>
        <v>Not Met</v>
      </c>
    </row>
    <row r="288" spans="1:5" x14ac:dyDescent="0.35">
      <c r="A288" s="10">
        <v>4219</v>
      </c>
      <c r="B288" s="8" t="s">
        <v>315</v>
      </c>
      <c r="C288" s="8" t="s">
        <v>314</v>
      </c>
      <c r="D288" s="5">
        <v>100</v>
      </c>
      <c r="E288" s="13" t="str">
        <f t="shared" si="4"/>
        <v>Met</v>
      </c>
    </row>
    <row r="289" spans="1:5" x14ac:dyDescent="0.35">
      <c r="A289" s="10">
        <v>4305</v>
      </c>
      <c r="B289" s="8" t="s">
        <v>377</v>
      </c>
      <c r="C289" s="8" t="s">
        <v>376</v>
      </c>
      <c r="D289" s="11">
        <v>100</v>
      </c>
      <c r="E289" s="5" t="str">
        <f t="shared" si="4"/>
        <v>Met</v>
      </c>
    </row>
    <row r="290" spans="1:5" x14ac:dyDescent="0.35">
      <c r="A290" s="10">
        <v>6355</v>
      </c>
      <c r="B290" s="8" t="s">
        <v>317</v>
      </c>
      <c r="C290" s="8" t="s">
        <v>316</v>
      </c>
      <c r="D290" s="11">
        <v>100</v>
      </c>
      <c r="E290" s="5" t="str">
        <f t="shared" si="4"/>
        <v>Met</v>
      </c>
    </row>
    <row r="291" spans="1:5" x14ac:dyDescent="0.35">
      <c r="A291" s="10">
        <v>91250</v>
      </c>
      <c r="B291" s="8" t="s">
        <v>591</v>
      </c>
      <c r="C291" s="8" t="s">
        <v>590</v>
      </c>
      <c r="D291" s="5">
        <v>100</v>
      </c>
      <c r="E291" s="13" t="str">
        <f t="shared" si="4"/>
        <v>Met</v>
      </c>
    </row>
    <row r="292" spans="1:5" x14ac:dyDescent="0.35">
      <c r="A292" s="10">
        <v>4264</v>
      </c>
      <c r="B292" s="8" t="s">
        <v>593</v>
      </c>
      <c r="C292" s="8" t="s">
        <v>592</v>
      </c>
      <c r="D292" s="5">
        <v>100</v>
      </c>
      <c r="E292" s="13" t="str">
        <f t="shared" si="4"/>
        <v>Met</v>
      </c>
    </row>
    <row r="293" spans="1:5" x14ac:dyDescent="0.35">
      <c r="A293" s="10">
        <v>4450</v>
      </c>
      <c r="B293" s="8" t="s">
        <v>319</v>
      </c>
      <c r="C293" s="8" t="s">
        <v>318</v>
      </c>
      <c r="D293" s="5">
        <v>100</v>
      </c>
      <c r="E293" s="13" t="str">
        <f t="shared" si="4"/>
        <v>Met</v>
      </c>
    </row>
    <row r="294" spans="1:5" x14ac:dyDescent="0.35">
      <c r="A294" s="10">
        <v>4168</v>
      </c>
      <c r="B294" s="8" t="s">
        <v>321</v>
      </c>
      <c r="C294" s="8" t="s">
        <v>320</v>
      </c>
      <c r="D294" s="11">
        <v>100</v>
      </c>
      <c r="E294" s="5" t="str">
        <f t="shared" si="4"/>
        <v>Met</v>
      </c>
    </row>
    <row r="295" spans="1:5" x14ac:dyDescent="0.35">
      <c r="A295" s="10">
        <v>4215</v>
      </c>
      <c r="B295" s="8" t="s">
        <v>595</v>
      </c>
      <c r="C295" s="8" t="s">
        <v>594</v>
      </c>
      <c r="D295" s="5">
        <v>100</v>
      </c>
      <c r="E295" s="13" t="str">
        <f t="shared" si="4"/>
        <v>Met</v>
      </c>
    </row>
    <row r="296" spans="1:5" x14ac:dyDescent="0.35">
      <c r="A296" s="10">
        <v>4376</v>
      </c>
      <c r="B296" s="8" t="s">
        <v>323</v>
      </c>
      <c r="C296" s="8" t="s">
        <v>322</v>
      </c>
      <c r="D296" s="11">
        <v>100</v>
      </c>
      <c r="E296" s="5" t="str">
        <f t="shared" si="4"/>
        <v>Met</v>
      </c>
    </row>
    <row r="297" spans="1:5" x14ac:dyDescent="0.35">
      <c r="A297" s="10">
        <v>4225</v>
      </c>
      <c r="B297" s="8" t="s">
        <v>597</v>
      </c>
      <c r="C297" s="8" t="s">
        <v>596</v>
      </c>
      <c r="D297" s="5">
        <v>100</v>
      </c>
      <c r="E297" s="13" t="str">
        <f t="shared" si="4"/>
        <v>Met</v>
      </c>
    </row>
    <row r="298" spans="1:5" x14ac:dyDescent="0.35">
      <c r="A298" s="10">
        <v>79073</v>
      </c>
      <c r="B298" s="8" t="s">
        <v>325</v>
      </c>
      <c r="C298" s="8" t="s">
        <v>324</v>
      </c>
      <c r="D298" s="5">
        <v>100</v>
      </c>
      <c r="E298" s="13" t="str">
        <f t="shared" si="4"/>
        <v>Met</v>
      </c>
    </row>
    <row r="299" spans="1:5" x14ac:dyDescent="0.35">
      <c r="A299" s="10">
        <v>4403</v>
      </c>
      <c r="B299" s="8" t="s">
        <v>327</v>
      </c>
      <c r="C299" s="8" t="s">
        <v>326</v>
      </c>
      <c r="D299" s="5">
        <v>100</v>
      </c>
      <c r="E299" s="13" t="str">
        <f t="shared" si="4"/>
        <v>Met</v>
      </c>
    </row>
    <row r="300" spans="1:5" x14ac:dyDescent="0.35">
      <c r="A300" s="10">
        <v>4277</v>
      </c>
      <c r="B300" s="8" t="s">
        <v>599</v>
      </c>
      <c r="C300" s="8" t="s">
        <v>598</v>
      </c>
      <c r="D300" s="5">
        <v>100</v>
      </c>
      <c r="E300" s="13" t="str">
        <f t="shared" si="4"/>
        <v>Met</v>
      </c>
    </row>
    <row r="301" spans="1:5" x14ac:dyDescent="0.35">
      <c r="A301" s="10">
        <v>4380</v>
      </c>
      <c r="B301" s="8" t="s">
        <v>601</v>
      </c>
      <c r="C301" s="8" t="s">
        <v>600</v>
      </c>
      <c r="D301" s="5">
        <v>100</v>
      </c>
      <c r="E301" s="13" t="str">
        <f t="shared" si="4"/>
        <v>Met</v>
      </c>
    </row>
    <row r="302" spans="1:5" x14ac:dyDescent="0.35">
      <c r="A302" s="10">
        <v>79957</v>
      </c>
      <c r="B302" s="8" t="s">
        <v>603</v>
      </c>
      <c r="C302" s="8" t="s">
        <v>602</v>
      </c>
      <c r="D302" s="5">
        <v>100</v>
      </c>
      <c r="E302" s="13" t="str">
        <f t="shared" si="4"/>
        <v>Met</v>
      </c>
    </row>
    <row r="303" spans="1:5" x14ac:dyDescent="0.35">
      <c r="A303" s="10">
        <v>4162</v>
      </c>
      <c r="B303" s="8" t="s">
        <v>605</v>
      </c>
      <c r="C303" s="8" t="s">
        <v>604</v>
      </c>
      <c r="D303" s="5">
        <v>100</v>
      </c>
      <c r="E303" s="13" t="str">
        <f t="shared" si="4"/>
        <v>Met</v>
      </c>
    </row>
    <row r="304" spans="1:5" x14ac:dyDescent="0.35">
      <c r="A304" s="10">
        <v>4339</v>
      </c>
      <c r="B304" s="8" t="s">
        <v>329</v>
      </c>
      <c r="C304" s="8" t="s">
        <v>328</v>
      </c>
      <c r="D304" s="5">
        <v>100</v>
      </c>
      <c r="E304" s="13" t="str">
        <f t="shared" si="4"/>
        <v>Met</v>
      </c>
    </row>
    <row r="305" spans="1:5" x14ac:dyDescent="0.35">
      <c r="A305" s="10">
        <v>4260</v>
      </c>
      <c r="B305" s="8" t="s">
        <v>331</v>
      </c>
      <c r="C305" s="8" t="s">
        <v>330</v>
      </c>
      <c r="D305" s="12">
        <v>100</v>
      </c>
      <c r="E305" s="5" t="str">
        <f t="shared" si="4"/>
        <v>Met</v>
      </c>
    </row>
    <row r="306" spans="1:5" x14ac:dyDescent="0.35">
      <c r="A306" s="10">
        <v>4504</v>
      </c>
      <c r="B306" s="8" t="s">
        <v>607</v>
      </c>
      <c r="C306" s="8" t="s">
        <v>606</v>
      </c>
      <c r="D306" s="5">
        <v>100</v>
      </c>
      <c r="E306" s="13" t="str">
        <f t="shared" si="4"/>
        <v>Met</v>
      </c>
    </row>
    <row r="307" spans="1:5" x14ac:dyDescent="0.35">
      <c r="A307" s="10">
        <v>4394</v>
      </c>
      <c r="B307" s="8" t="s">
        <v>609</v>
      </c>
      <c r="C307" s="8" t="s">
        <v>608</v>
      </c>
      <c r="D307" s="5">
        <v>100</v>
      </c>
      <c r="E307" s="13" t="str">
        <f t="shared" si="4"/>
        <v>Met</v>
      </c>
    </row>
    <row r="308" spans="1:5" x14ac:dyDescent="0.35">
      <c r="A308" s="10">
        <v>4236</v>
      </c>
      <c r="B308" s="8" t="s">
        <v>611</v>
      </c>
      <c r="C308" s="8" t="s">
        <v>610</v>
      </c>
      <c r="D308" s="5">
        <v>100</v>
      </c>
      <c r="E308" s="13" t="str">
        <f t="shared" si="4"/>
        <v>Met</v>
      </c>
    </row>
    <row r="309" spans="1:5" x14ac:dyDescent="0.35">
      <c r="A309" s="10">
        <v>4170</v>
      </c>
      <c r="B309" s="8" t="s">
        <v>333</v>
      </c>
      <c r="C309" s="8" t="s">
        <v>332</v>
      </c>
      <c r="D309" s="5">
        <v>100</v>
      </c>
      <c r="E309" s="13" t="str">
        <f t="shared" si="4"/>
        <v>Met</v>
      </c>
    </row>
    <row r="310" spans="1:5" x14ac:dyDescent="0.35">
      <c r="A310" s="10">
        <v>4387</v>
      </c>
      <c r="B310" s="8" t="s">
        <v>613</v>
      </c>
      <c r="C310" s="8" t="s">
        <v>612</v>
      </c>
      <c r="D310" s="5">
        <v>100</v>
      </c>
      <c r="E310" s="13" t="str">
        <f t="shared" si="4"/>
        <v>Met</v>
      </c>
    </row>
    <row r="311" spans="1:5" x14ac:dyDescent="0.35">
      <c r="A311" s="10">
        <v>4485</v>
      </c>
      <c r="B311" s="8" t="s">
        <v>335</v>
      </c>
      <c r="C311" s="8" t="s">
        <v>334</v>
      </c>
      <c r="D311" s="5">
        <v>100</v>
      </c>
      <c r="E311" s="13" t="str">
        <f t="shared" si="4"/>
        <v>Met</v>
      </c>
    </row>
    <row r="312" spans="1:5" x14ac:dyDescent="0.35">
      <c r="A312" s="10">
        <v>79379</v>
      </c>
      <c r="B312" s="8" t="s">
        <v>337</v>
      </c>
      <c r="C312" s="8" t="s">
        <v>336</v>
      </c>
      <c r="D312" s="11">
        <v>100</v>
      </c>
      <c r="E312" s="5" t="str">
        <f t="shared" si="4"/>
        <v>Met</v>
      </c>
    </row>
    <row r="313" spans="1:5" x14ac:dyDescent="0.35">
      <c r="A313" s="10">
        <v>4213</v>
      </c>
      <c r="B313" s="8" t="s">
        <v>339</v>
      </c>
      <c r="C313" s="8" t="s">
        <v>338</v>
      </c>
      <c r="D313" s="11">
        <v>100</v>
      </c>
      <c r="E313" s="5" t="str">
        <f t="shared" si="4"/>
        <v>Met</v>
      </c>
    </row>
    <row r="314" spans="1:5" x14ac:dyDescent="0.35">
      <c r="A314" s="10">
        <v>79472</v>
      </c>
      <c r="B314" s="8" t="s">
        <v>615</v>
      </c>
      <c r="C314" s="8" t="s">
        <v>614</v>
      </c>
      <c r="D314" s="5">
        <v>0</v>
      </c>
      <c r="E314" s="13" t="str">
        <f t="shared" si="4"/>
        <v>Not Met</v>
      </c>
    </row>
    <row r="315" spans="1:5" x14ac:dyDescent="0.35">
      <c r="A315" s="10">
        <v>4499</v>
      </c>
      <c r="B315" s="8" t="s">
        <v>617</v>
      </c>
      <c r="C315" s="8" t="s">
        <v>616</v>
      </c>
      <c r="D315" s="5">
        <v>100</v>
      </c>
      <c r="E315" s="13" t="str">
        <f t="shared" si="4"/>
        <v>Met</v>
      </c>
    </row>
  </sheetData>
  <mergeCells count="2">
    <mergeCell ref="A1:B1"/>
    <mergeCell ref="D1:E1"/>
  </mergeCells>
  <phoneticPr fontId="3" type="noConversion"/>
  <pageMargins left="0.7" right="0.7" top="0.75" bottom="0.75" header="0.3" footer="0.3"/>
  <pageSetup orientation="portrait" verticalDpi="120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B0FAC48D43D084B853DC8F3C42375F0" ma:contentTypeVersion="19" ma:contentTypeDescription="Create a new document." ma:contentTypeScope="" ma:versionID="8dfc8372642b708670f2f76004fee843">
  <xsd:schema xmlns:xsd="http://www.w3.org/2001/XMLSchema" xmlns:xs="http://www.w3.org/2001/XMLSchema" xmlns:p="http://schemas.microsoft.com/office/2006/metadata/properties" xmlns:ns2="cdc67ab9-5d86-4ae1-9e38-cf19cda27fbd" xmlns:ns3="3b3188d5-88b4-48a3-ad42-774970703158" xmlns:ns4="f69ac7c7-1a2e-46bd-a988-685139f8f258" targetNamespace="http://schemas.microsoft.com/office/2006/metadata/properties" ma:root="true" ma:fieldsID="19c79a1edb08d7fe6c7289c87a1a9e97" ns2:_="" ns3:_="" ns4:_="">
    <xsd:import namespace="cdc67ab9-5d86-4ae1-9e38-cf19cda27fbd"/>
    <xsd:import namespace="3b3188d5-88b4-48a3-ad42-774970703158"/>
    <xsd:import namespace="f69ac7c7-1a2e-46bd-a988-685139f8f258"/>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OCR" minOccurs="0"/>
                <xsd:element ref="ns3:MediaServiceLocation" minOccurs="0"/>
                <xsd:element ref="ns3:lcf76f155ced4ddcb4097134ff3c332f" minOccurs="0"/>
                <xsd:element ref="ns4:TaxCatchAll" minOccurs="0"/>
                <xsd:element ref="ns3:ITPSPType"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c67ab9-5d86-4ae1-9e38-cf19cda27fb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3188d5-88b4-48a3-ad42-774970703158"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MediaServiceAutoTags" ma:index="17" nillable="true" ma:displayName="Tags"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internalName="MediaServiceLocation"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5db50a19-44cd-47bf-aae0-69db42930db7" ma:termSetId="09814cd3-568e-fe90-9814-8d621ff8fb84" ma:anchorId="fba54fb3-c3e1-fe81-a776-ca4b69148c4d" ma:open="true" ma:isKeyword="false">
      <xsd:complexType>
        <xsd:sequence>
          <xsd:element ref="pc:Terms" minOccurs="0" maxOccurs="1"/>
        </xsd:sequence>
      </xsd:complexType>
    </xsd:element>
    <xsd:element name="ITPSPType" ma:index="27" nillable="true" ma:displayName="IT PSP Type" ma:description="IT PSP Type" ma:format="Dropdown" ma:indexed="true" ma:internalName="ITPSPType">
      <xsd:simpleType>
        <xsd:restriction base="dms:Choice">
          <xsd:enumeration value="Policy"/>
          <xsd:enumeration value="Procedure"/>
          <xsd:enumeration value="Standard"/>
          <xsd:enumeration value="Plan"/>
          <xsd:enumeration value="Summary"/>
          <xsd:enumeration value="Reference"/>
        </xsd:restriction>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69ac7c7-1a2e-46bd-a988-685139f8f258" elementFormDefault="qualified">
    <xsd:import namespace="http://schemas.microsoft.com/office/2006/documentManagement/types"/>
    <xsd:import namespace="http://schemas.microsoft.com/office/infopath/2007/PartnerControls"/>
    <xsd:element name="TaxCatchAll" ma:index="26" nillable="true" ma:displayName="Taxonomy Catch All Column" ma:description="" ma:hidden="true" ma:list="{fe555931-021a-400d-80a5-00bcf0d19699}" ma:internalName="TaxCatchAll" ma:showField="CatchAllData" ma:web="cdc67ab9-5d86-4ae1-9e38-cf19cda27f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69ac7c7-1a2e-46bd-a988-685139f8f258" xsi:nil="true"/>
    <ITPSPType xmlns="3b3188d5-88b4-48a3-ad42-774970703158" xsi:nil="true"/>
    <lcf76f155ced4ddcb4097134ff3c332f xmlns="3b3188d5-88b4-48a3-ad42-774970703158">
      <Terms xmlns="http://schemas.microsoft.com/office/infopath/2007/PartnerControls"/>
    </lcf76f155ced4ddcb4097134ff3c332f>
    <_dlc_DocId xmlns="cdc67ab9-5d86-4ae1-9e38-cf19cda27fbd">D7HQDT7FZXDF-1126435011-2161583</_dlc_DocId>
    <_dlc_DocIdUrl xmlns="cdc67ab9-5d86-4ae1-9e38-cf19cda27fbd">
      <Url>https://adecloud.sharepoint.com/sites/ADELibrary/_layouts/15/DocIdRedir.aspx?ID=D7HQDT7FZXDF-1126435011-2161583</Url>
      <Description>D7HQDT7FZXDF-1126435011-2161583</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3AC1CE0-AA2E-4FCF-BBA6-2F7C658D65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c67ab9-5d86-4ae1-9e38-cf19cda27fbd"/>
    <ds:schemaRef ds:uri="3b3188d5-88b4-48a3-ad42-774970703158"/>
    <ds:schemaRef ds:uri="f69ac7c7-1a2e-46bd-a988-685139f8f2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638AA30-A9CD-4CB9-B986-C01BD8F9723B}">
  <ds:schemaRefs>
    <ds:schemaRef ds:uri="http://schemas.microsoft.com/office/2006/metadata/properties"/>
    <ds:schemaRef ds:uri="http://schemas.microsoft.com/office/infopath/2007/PartnerControls"/>
    <ds:schemaRef ds:uri="f69ac7c7-1a2e-46bd-a988-685139f8f258"/>
    <ds:schemaRef ds:uri="3b3188d5-88b4-48a3-ad42-774970703158"/>
    <ds:schemaRef ds:uri="cdc67ab9-5d86-4ae1-9e38-cf19cda27fbd"/>
  </ds:schemaRefs>
</ds:datastoreItem>
</file>

<file path=customXml/itemProps3.xml><?xml version="1.0" encoding="utf-8"?>
<ds:datastoreItem xmlns:ds="http://schemas.openxmlformats.org/officeDocument/2006/customXml" ds:itemID="{1233541B-2E97-4A1B-97F5-C94530678DBE}">
  <ds:schemaRefs>
    <ds:schemaRef ds:uri="http://schemas.microsoft.com/sharepoint/v3/contenttype/forms"/>
  </ds:schemaRefs>
</ds:datastoreItem>
</file>

<file path=customXml/itemProps4.xml><?xml version="1.0" encoding="utf-8"?>
<ds:datastoreItem xmlns:ds="http://schemas.openxmlformats.org/officeDocument/2006/customXml" ds:itemID="{6C670D24-FE66-476F-9C67-E936A736E691}">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Indicator Description</vt:lpstr>
      <vt:lpstr>PEA Performance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Hargis, Connie</dc:creator>
  <cp:keywords/>
  <dc:description/>
  <cp:lastModifiedBy>Dunphy, Heather</cp:lastModifiedBy>
  <cp:revision/>
  <dcterms:created xsi:type="dcterms:W3CDTF">2019-06-06T20:08:50Z</dcterms:created>
  <dcterms:modified xsi:type="dcterms:W3CDTF">2024-05-14T17:41:31Z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0x0101001B0FAC48D43D084B853DC8F3C42375F0</vt:lpwstr>
  </property>
  <property fmtid="{D5CDD505-2E9C-101B-9397-08002B2CF9AE}" pid="3" name="_dlc_DocIdItemGuid">
    <vt:lpwstr>6a71eb9f-e705-47f5-b280-83125a991f4f</vt:lpwstr>
  </property>
  <property fmtid="{D5CDD505-2E9C-101B-9397-08002B2CF9AE}" pid="4" name="MediaServiceImageTags">
    <vt:lpwstr/>
  </property>
</Properties>
</file>