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adecloud-my.sharepoint.com/personal/tiffiany_morse_azed_gov/Documents/Desktop/"/>
    </mc:Choice>
  </mc:AlternateContent>
  <xr:revisionPtr revIDLastSave="541" documentId="8_{834690F7-7949-4F8B-89D4-A8C25C79A057}" xr6:coauthVersionLast="47" xr6:coauthVersionMax="47" xr10:uidLastSave="{26376811-8DE4-4DBE-8B85-ED4D8E8E1890}"/>
  <bookViews>
    <workbookView xWindow="-28920" yWindow="-120" windowWidth="29040" windowHeight="15840" xr2:uid="{6A75D2B8-9719-4089-AD4D-EC2BC18AF018}"/>
  </bookViews>
  <sheets>
    <sheet name="Instructions" sheetId="9" r:id="rId1"/>
    <sheet name="Sample" sheetId="6" r:id="rId2"/>
    <sheet name="Calculation"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4" i="10" l="1"/>
  <c r="G54" i="10"/>
  <c r="H53" i="10"/>
  <c r="G53" i="10"/>
  <c r="H52" i="10"/>
  <c r="G52" i="10"/>
  <c r="H51" i="10"/>
  <c r="G51" i="10"/>
  <c r="H50" i="10"/>
  <c r="G50" i="10"/>
  <c r="H49" i="10"/>
  <c r="G49" i="10"/>
  <c r="H48" i="10"/>
  <c r="G48" i="10"/>
  <c r="H47" i="10"/>
  <c r="G47" i="10"/>
  <c r="H46" i="10"/>
  <c r="G46" i="10"/>
  <c r="H45" i="10"/>
  <c r="G45" i="10"/>
  <c r="H44" i="10"/>
  <c r="G44" i="10"/>
  <c r="H43" i="10"/>
  <c r="G43" i="10"/>
  <c r="H42" i="10"/>
  <c r="G42" i="10"/>
  <c r="H41" i="10"/>
  <c r="G41" i="10"/>
  <c r="H40" i="10"/>
  <c r="G40" i="10"/>
  <c r="H39" i="10"/>
  <c r="G39" i="10"/>
  <c r="H38" i="10"/>
  <c r="G38" i="10"/>
  <c r="H37" i="10"/>
  <c r="G37" i="10"/>
  <c r="H36" i="10"/>
  <c r="G36" i="10"/>
  <c r="H35" i="10"/>
  <c r="G35" i="10"/>
  <c r="H34" i="10"/>
  <c r="G34" i="10"/>
  <c r="H33" i="10"/>
  <c r="G33" i="10"/>
  <c r="H32" i="10"/>
  <c r="G32" i="10"/>
  <c r="H31" i="10"/>
  <c r="G31" i="10"/>
  <c r="H30" i="10"/>
  <c r="G30" i="10"/>
  <c r="H29" i="10"/>
  <c r="G29" i="10"/>
  <c r="H28" i="10"/>
  <c r="G28" i="10"/>
  <c r="H27" i="10"/>
  <c r="G27" i="10"/>
  <c r="H26" i="10"/>
  <c r="G26" i="10"/>
  <c r="H25" i="10"/>
  <c r="G25" i="10"/>
  <c r="H24" i="10"/>
  <c r="G24" i="10"/>
  <c r="H23" i="10"/>
  <c r="G23" i="10"/>
  <c r="H22" i="10"/>
  <c r="G22" i="10"/>
  <c r="H21" i="10"/>
  <c r="G21" i="10"/>
  <c r="H20" i="10"/>
  <c r="G20" i="10"/>
  <c r="H19" i="10"/>
  <c r="G19" i="10"/>
  <c r="H18" i="10"/>
  <c r="G18" i="10"/>
  <c r="H17" i="10"/>
  <c r="G17" i="10"/>
  <c r="H16" i="10"/>
  <c r="G16" i="10"/>
  <c r="H15" i="10"/>
  <c r="G15" i="10"/>
  <c r="H14" i="10"/>
  <c r="G14" i="10"/>
  <c r="H13" i="10"/>
  <c r="G13" i="10"/>
  <c r="H12" i="10"/>
  <c r="G12" i="10"/>
  <c r="H11" i="10"/>
  <c r="G11" i="10"/>
  <c r="H10" i="10"/>
  <c r="G10" i="10"/>
  <c r="H8" i="10"/>
  <c r="G4" i="10"/>
  <c r="I4" i="10" s="1"/>
  <c r="C4" i="10"/>
  <c r="G6" i="10" s="1"/>
  <c r="I6" i="10" s="1"/>
  <c r="G8" i="10" s="1"/>
  <c r="G4" i="6"/>
  <c r="I4" i="6" s="1"/>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10" i="6"/>
  <c r="H8" i="6"/>
  <c r="I6" i="6"/>
  <c r="G6" i="6"/>
  <c r="C4" i="6"/>
  <c r="A6" i="6" s="1"/>
  <c r="C6" i="6" s="1"/>
  <c r="I8" i="10" l="1"/>
  <c r="A6" i="10"/>
  <c r="C6" i="10" s="1"/>
  <c r="C53" i="10" s="1"/>
  <c r="D53" i="10" s="1"/>
  <c r="C21" i="10"/>
  <c r="D21" i="10" s="1"/>
  <c r="C26" i="10"/>
  <c r="D26" i="10" s="1"/>
  <c r="C40" i="10"/>
  <c r="D40" i="10" s="1"/>
  <c r="C12" i="10"/>
  <c r="D12" i="10" s="1"/>
  <c r="C35" i="10"/>
  <c r="D35" i="10" s="1"/>
  <c r="C27" i="10"/>
  <c r="D27" i="10" s="1"/>
  <c r="C44" i="10"/>
  <c r="D44" i="10" s="1"/>
  <c r="C28" i="10"/>
  <c r="D28" i="10" s="1"/>
  <c r="I12" i="10"/>
  <c r="J12" i="10" s="1"/>
  <c r="I14" i="10"/>
  <c r="I16" i="10" s="1"/>
  <c r="I11" i="10"/>
  <c r="J11" i="10" s="1"/>
  <c r="I13" i="10"/>
  <c r="I15" i="10" s="1"/>
  <c r="I17" i="10" s="1"/>
  <c r="I19" i="10" s="1"/>
  <c r="I21" i="10" s="1"/>
  <c r="I23" i="10" s="1"/>
  <c r="I25" i="10" s="1"/>
  <c r="I27" i="10" s="1"/>
  <c r="I29" i="10" s="1"/>
  <c r="I31" i="10" s="1"/>
  <c r="I33" i="10" s="1"/>
  <c r="I35" i="10" s="1"/>
  <c r="I37" i="10" s="1"/>
  <c r="I39" i="10" s="1"/>
  <c r="I41" i="10" s="1"/>
  <c r="I43" i="10" s="1"/>
  <c r="I45" i="10" s="1"/>
  <c r="I47" i="10" s="1"/>
  <c r="I49" i="10" s="1"/>
  <c r="I51" i="10" s="1"/>
  <c r="I53" i="10" s="1"/>
  <c r="J53" i="10" s="1"/>
  <c r="I10" i="10"/>
  <c r="J10" i="10" s="1"/>
  <c r="G8" i="6"/>
  <c r="I8" i="6" s="1"/>
  <c r="C53" i="6"/>
  <c r="D53" i="6" s="1"/>
  <c r="C49" i="6"/>
  <c r="D49" i="6" s="1"/>
  <c r="C45" i="6"/>
  <c r="D45" i="6" s="1"/>
  <c r="C41" i="6"/>
  <c r="D41" i="6" s="1"/>
  <c r="C37" i="6"/>
  <c r="D37" i="6" s="1"/>
  <c r="C33" i="6"/>
  <c r="D33" i="6" s="1"/>
  <c r="C29" i="6"/>
  <c r="D29" i="6" s="1"/>
  <c r="C25" i="6"/>
  <c r="D25" i="6" s="1"/>
  <c r="C21" i="6"/>
  <c r="D21" i="6" s="1"/>
  <c r="C17" i="6"/>
  <c r="D17" i="6" s="1"/>
  <c r="C13" i="6"/>
  <c r="D13" i="6" s="1"/>
  <c r="C52" i="6"/>
  <c r="D52" i="6" s="1"/>
  <c r="C48" i="6"/>
  <c r="D48" i="6" s="1"/>
  <c r="C44" i="6"/>
  <c r="D44" i="6" s="1"/>
  <c r="C40" i="6"/>
  <c r="D40" i="6" s="1"/>
  <c r="C36" i="6"/>
  <c r="D36" i="6" s="1"/>
  <c r="C32" i="6"/>
  <c r="D32" i="6" s="1"/>
  <c r="C28" i="6"/>
  <c r="D28" i="6" s="1"/>
  <c r="C24" i="6"/>
  <c r="D24" i="6" s="1"/>
  <c r="C20" i="6"/>
  <c r="D20" i="6" s="1"/>
  <c r="C16" i="6"/>
  <c r="D16" i="6" s="1"/>
  <c r="C12" i="6"/>
  <c r="D12" i="6" s="1"/>
  <c r="C50" i="6"/>
  <c r="D50" i="6" s="1"/>
  <c r="C42" i="6"/>
  <c r="D42" i="6" s="1"/>
  <c r="C34" i="6"/>
  <c r="D34" i="6" s="1"/>
  <c r="C26" i="6"/>
  <c r="D26" i="6" s="1"/>
  <c r="C18" i="6"/>
  <c r="D18" i="6" s="1"/>
  <c r="C10" i="6"/>
  <c r="D10" i="6" s="1"/>
  <c r="C51" i="6"/>
  <c r="D51" i="6" s="1"/>
  <c r="C47" i="6"/>
  <c r="D47" i="6" s="1"/>
  <c r="C43" i="6"/>
  <c r="D43" i="6" s="1"/>
  <c r="C39" i="6"/>
  <c r="D39" i="6" s="1"/>
  <c r="C35" i="6"/>
  <c r="D35" i="6" s="1"/>
  <c r="C31" i="6"/>
  <c r="D31" i="6" s="1"/>
  <c r="C27" i="6"/>
  <c r="D27" i="6" s="1"/>
  <c r="C23" i="6"/>
  <c r="D23" i="6" s="1"/>
  <c r="C19" i="6"/>
  <c r="D19" i="6" s="1"/>
  <c r="C15" i="6"/>
  <c r="D15" i="6" s="1"/>
  <c r="C11" i="6"/>
  <c r="D11" i="6" s="1"/>
  <c r="C54" i="6"/>
  <c r="D54" i="6" s="1"/>
  <c r="C46" i="6"/>
  <c r="D46" i="6" s="1"/>
  <c r="C38" i="6"/>
  <c r="D38" i="6" s="1"/>
  <c r="C30" i="6"/>
  <c r="D30" i="6" s="1"/>
  <c r="C22" i="6"/>
  <c r="D22" i="6" s="1"/>
  <c r="C14" i="6"/>
  <c r="D14" i="6" s="1"/>
  <c r="C34" i="10" l="1"/>
  <c r="D34" i="10" s="1"/>
  <c r="C29" i="10"/>
  <c r="D29" i="10" s="1"/>
  <c r="C52" i="10"/>
  <c r="D52" i="10" s="1"/>
  <c r="C39" i="10"/>
  <c r="D39" i="10" s="1"/>
  <c r="C48" i="10"/>
  <c r="D48" i="10" s="1"/>
  <c r="C38" i="10"/>
  <c r="D38" i="10" s="1"/>
  <c r="C33" i="10"/>
  <c r="D33" i="10" s="1"/>
  <c r="C13" i="10"/>
  <c r="D13" i="10" s="1"/>
  <c r="C43" i="10"/>
  <c r="D43" i="10" s="1"/>
  <c r="C10" i="10"/>
  <c r="D10" i="10" s="1"/>
  <c r="C37" i="10"/>
  <c r="D37" i="10" s="1"/>
  <c r="C16" i="10"/>
  <c r="D16" i="10" s="1"/>
  <c r="C47" i="10"/>
  <c r="D47" i="10" s="1"/>
  <c r="C41" i="10"/>
  <c r="D41" i="10" s="1"/>
  <c r="J13" i="10"/>
  <c r="C20" i="10"/>
  <c r="D20" i="10" s="1"/>
  <c r="C19" i="10"/>
  <c r="D19" i="10" s="1"/>
  <c r="C51" i="10"/>
  <c r="D51" i="10" s="1"/>
  <c r="C18" i="10"/>
  <c r="D18" i="10" s="1"/>
  <c r="C50" i="10"/>
  <c r="D50" i="10" s="1"/>
  <c r="C45" i="10"/>
  <c r="D45" i="10" s="1"/>
  <c r="C11" i="10"/>
  <c r="D11" i="10" s="1"/>
  <c r="C42" i="10"/>
  <c r="D42" i="10" s="1"/>
  <c r="J21" i="10"/>
  <c r="C15" i="10"/>
  <c r="D15" i="10" s="1"/>
  <c r="C14" i="10"/>
  <c r="D14" i="10" s="1"/>
  <c r="C46" i="10"/>
  <c r="D46" i="10" s="1"/>
  <c r="C24" i="10"/>
  <c r="D24" i="10" s="1"/>
  <c r="C23" i="10"/>
  <c r="D23" i="10" s="1"/>
  <c r="C17" i="10"/>
  <c r="D17" i="10" s="1"/>
  <c r="C22" i="10"/>
  <c r="D22" i="10" s="1"/>
  <c r="C54" i="10"/>
  <c r="D54" i="10" s="1"/>
  <c r="C49" i="10"/>
  <c r="D49" i="10" s="1"/>
  <c r="C36" i="10"/>
  <c r="D36" i="10" s="1"/>
  <c r="C31" i="10"/>
  <c r="D31" i="10" s="1"/>
  <c r="C32" i="10"/>
  <c r="D32" i="10" s="1"/>
  <c r="C30" i="10"/>
  <c r="D30" i="10" s="1"/>
  <c r="C25" i="10"/>
  <c r="D25" i="10" s="1"/>
  <c r="J16" i="10"/>
  <c r="I18" i="10"/>
  <c r="J31" i="10"/>
  <c r="J41" i="10"/>
  <c r="J27" i="10"/>
  <c r="J37" i="10"/>
  <c r="J23" i="10"/>
  <c r="J14" i="10"/>
  <c r="J51" i="10"/>
  <c r="J19" i="10"/>
  <c r="J29" i="10"/>
  <c r="J47" i="10"/>
  <c r="J15" i="10"/>
  <c r="J45" i="10"/>
  <c r="J33" i="10"/>
  <c r="J25" i="10"/>
  <c r="J43" i="10"/>
  <c r="J39" i="10"/>
  <c r="J49" i="10"/>
  <c r="J17" i="10"/>
  <c r="J35" i="10"/>
  <c r="I10" i="6"/>
  <c r="J10" i="6" s="1"/>
  <c r="I14" i="6"/>
  <c r="I13" i="6"/>
  <c r="I12" i="6"/>
  <c r="J12" i="6" s="1"/>
  <c r="I11" i="6"/>
  <c r="J11" i="6" s="1"/>
  <c r="I20" i="10" l="1"/>
  <c r="J18" i="10"/>
  <c r="I15" i="6"/>
  <c r="J13" i="6"/>
  <c r="J14" i="6"/>
  <c r="I16" i="6"/>
  <c r="I22" i="10" l="1"/>
  <c r="J20" i="10"/>
  <c r="I18" i="6"/>
  <c r="J16" i="6"/>
  <c r="I17" i="6"/>
  <c r="J15" i="6"/>
  <c r="I24" i="10" l="1"/>
  <c r="J22" i="10"/>
  <c r="I19" i="6"/>
  <c r="J17" i="6"/>
  <c r="I20" i="6"/>
  <c r="J18" i="6"/>
  <c r="I26" i="10" l="1"/>
  <c r="J24" i="10"/>
  <c r="I22" i="6"/>
  <c r="J20" i="6"/>
  <c r="I21" i="6"/>
  <c r="J19" i="6"/>
  <c r="I28" i="10" l="1"/>
  <c r="J26" i="10"/>
  <c r="I23" i="6"/>
  <c r="J21" i="6"/>
  <c r="I24" i="6"/>
  <c r="J22" i="6"/>
  <c r="J28" i="10" l="1"/>
  <c r="I30" i="10"/>
  <c r="I26" i="6"/>
  <c r="J24" i="6"/>
  <c r="I25" i="6"/>
  <c r="J23" i="6"/>
  <c r="I32" i="10" l="1"/>
  <c r="J30" i="10"/>
  <c r="I27" i="6"/>
  <c r="J25" i="6"/>
  <c r="I28" i="6"/>
  <c r="J26" i="6"/>
  <c r="J32" i="10" l="1"/>
  <c r="I34" i="10"/>
  <c r="I30" i="6"/>
  <c r="J28" i="6"/>
  <c r="I29" i="6"/>
  <c r="J27" i="6"/>
  <c r="I36" i="10" l="1"/>
  <c r="J34" i="10"/>
  <c r="I31" i="6"/>
  <c r="J29" i="6"/>
  <c r="I32" i="6"/>
  <c r="J30" i="6"/>
  <c r="J36" i="10" l="1"/>
  <c r="I38" i="10"/>
  <c r="I34" i="6"/>
  <c r="J32" i="6"/>
  <c r="I33" i="6"/>
  <c r="J31" i="6"/>
  <c r="I40" i="10" l="1"/>
  <c r="J38" i="10"/>
  <c r="I35" i="6"/>
  <c r="J33" i="6"/>
  <c r="I36" i="6"/>
  <c r="J34" i="6"/>
  <c r="J40" i="10" l="1"/>
  <c r="I42" i="10"/>
  <c r="I38" i="6"/>
  <c r="J36" i="6"/>
  <c r="I37" i="6"/>
  <c r="J35" i="6"/>
  <c r="I44" i="10" l="1"/>
  <c r="J42" i="10"/>
  <c r="I39" i="6"/>
  <c r="J37" i="6"/>
  <c r="I40" i="6"/>
  <c r="J38" i="6"/>
  <c r="J44" i="10" l="1"/>
  <c r="I46" i="10"/>
  <c r="I42" i="6"/>
  <c r="J40" i="6"/>
  <c r="I41" i="6"/>
  <c r="J39" i="6"/>
  <c r="I48" i="10" l="1"/>
  <c r="J46" i="10"/>
  <c r="I43" i="6"/>
  <c r="J41" i="6"/>
  <c r="I44" i="6"/>
  <c r="J42" i="6"/>
  <c r="J48" i="10" l="1"/>
  <c r="I50" i="10"/>
  <c r="I46" i="6"/>
  <c r="J44" i="6"/>
  <c r="I45" i="6"/>
  <c r="J43" i="6"/>
  <c r="I52" i="10" l="1"/>
  <c r="J50" i="10"/>
  <c r="I47" i="6"/>
  <c r="J45" i="6"/>
  <c r="I48" i="6"/>
  <c r="J46" i="6"/>
  <c r="I54" i="10" l="1"/>
  <c r="J54" i="10" s="1"/>
  <c r="J52" i="10"/>
  <c r="I50" i="6"/>
  <c r="J48" i="6"/>
  <c r="I49" i="6"/>
  <c r="J47" i="6"/>
  <c r="I51" i="6" l="1"/>
  <c r="J49" i="6"/>
  <c r="I52" i="6"/>
  <c r="J50" i="6"/>
  <c r="I54" i="6" l="1"/>
  <c r="J54" i="6" s="1"/>
  <c r="J52" i="6"/>
  <c r="I53" i="6"/>
  <c r="J53" i="6" s="1"/>
  <c r="J51" i="6"/>
</calcChain>
</file>

<file path=xl/sharedStrings.xml><?xml version="1.0" encoding="utf-8"?>
<sst xmlns="http://schemas.openxmlformats.org/spreadsheetml/2006/main" count="147" uniqueCount="75">
  <si>
    <t>LEA Waiver Amount</t>
  </si>
  <si>
    <t>Total Private School Equitable Share</t>
  </si>
  <si>
    <r>
      <t xml:space="preserve">Enter the Total from Column 2b from the LEA's </t>
    </r>
    <r>
      <rPr>
        <b/>
        <u/>
        <sz val="11"/>
        <color rgb="FFFF0000"/>
        <rFont val="Calibri"/>
        <family val="2"/>
        <scheme val="minor"/>
      </rPr>
      <t xml:space="preserve">FY25 </t>
    </r>
    <r>
      <rPr>
        <b/>
        <sz val="11"/>
        <rFont val="Calibri"/>
        <family val="2"/>
        <scheme val="minor"/>
      </rPr>
      <t>ESEA Consolidated Title I-A Private School Proportionate Amount Page</t>
    </r>
  </si>
  <si>
    <t>Private School PPA</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</si>
  <si>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</si>
  <si>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</si>
  <si>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</si>
  <si>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</si>
  <si>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</si>
  <si>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</si>
  <si>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</si>
  <si>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</si>
  <si>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</si>
  <si>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</si>
  <si>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</si>
  <si>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</si>
  <si>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</si>
  <si>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</si>
  <si>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</si>
  <si>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</si>
  <si>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</si>
  <si>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</si>
  <si>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</si>
  <si>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</si>
  <si>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</si>
  <si>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</si>
  <si>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</si>
  <si>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</si>
  <si>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</si>
  <si>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</si>
  <si>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</si>
  <si>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</si>
  <si>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</si>
  <si>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</si>
  <si>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</si>
  <si>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</si>
  <si>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</si>
  <si>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</si>
  <si>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</si>
  <si>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School 36</t>
  </si>
  <si>
    <t>School 37</t>
  </si>
  <si>
    <t>School 38</t>
  </si>
  <si>
    <t>School 39</t>
  </si>
  <si>
    <t>School 40</t>
  </si>
  <si>
    <t>School 41</t>
  </si>
  <si>
    <t>School 42</t>
  </si>
  <si>
    <t>School 43</t>
  </si>
  <si>
    <t>School 44</t>
  </si>
  <si>
    <t>School 45</t>
  </si>
  <si>
    <r>
      <t xml:space="preserve">Participating Private School 
Equitable Share Amount 
</t>
    </r>
    <r>
      <rPr>
        <b/>
        <sz val="11"/>
        <color rgb="FFFF0000"/>
        <rFont val="Calibri"/>
        <family val="2"/>
        <scheme val="minor"/>
      </rPr>
      <t xml:space="preserve">Must be Used by 9/2025
</t>
    </r>
    <r>
      <rPr>
        <b/>
        <sz val="11"/>
        <color theme="1"/>
        <rFont val="Calibri"/>
        <family val="2"/>
        <scheme val="minor"/>
      </rPr>
      <t>Discuss if NEEDED in Consultation</t>
    </r>
  </si>
  <si>
    <r>
      <t>Complete the Orange Cells ONLY.  Pay attention to the directions (</t>
    </r>
    <r>
      <rPr>
        <b/>
        <sz val="18"/>
        <color rgb="FFFF0000"/>
        <rFont val="Calibri"/>
        <family val="2"/>
        <scheme val="minor"/>
      </rPr>
      <t xml:space="preserve">grant years </t>
    </r>
    <r>
      <rPr>
        <b/>
        <sz val="18"/>
        <color theme="1"/>
        <rFont val="Calibri"/>
        <family val="2"/>
        <scheme val="minor"/>
      </rPr>
      <t>for each cell).</t>
    </r>
  </si>
  <si>
    <t xml:space="preserve">1% for Parent &amp; Family Engagement </t>
  </si>
  <si>
    <t xml:space="preserve">ABC Private School </t>
  </si>
  <si>
    <t>XYZ Private School</t>
  </si>
  <si>
    <t>ADE Private School</t>
  </si>
  <si>
    <t xml:space="preserve">Total Private School Family Engagment </t>
  </si>
  <si>
    <t>Total Eligible FY25</t>
  </si>
  <si>
    <t>Private School Family Engagment PPA</t>
  </si>
  <si>
    <t>Total Private School Family 
Engagment Requirement</t>
  </si>
  <si>
    <r>
      <t xml:space="preserve"> Participating Schools from the LEA's </t>
    </r>
    <r>
      <rPr>
        <b/>
        <u/>
        <sz val="11"/>
        <color rgb="FFFF0000"/>
        <rFont val="Calibri"/>
        <family val="2"/>
        <scheme val="minor"/>
      </rPr>
      <t>FY25</t>
    </r>
    <r>
      <rPr>
        <b/>
        <sz val="11"/>
        <color theme="1"/>
        <rFont val="Calibri"/>
        <family val="2"/>
        <scheme val="minor"/>
      </rPr>
      <t xml:space="preserve"> Eligible Private School Service Page 
Schools will Copy Over</t>
    </r>
  </si>
  <si>
    <r>
      <t xml:space="preserve"> # of Eligible Private School Students for Each Participating 
Schools from the LEA's 
</t>
    </r>
    <r>
      <rPr>
        <b/>
        <u/>
        <sz val="11"/>
        <color rgb="FFFF0000"/>
        <rFont val="Calibri"/>
        <family val="2"/>
        <scheme val="minor"/>
      </rPr>
      <t>FY25</t>
    </r>
    <r>
      <rPr>
        <b/>
        <sz val="11"/>
        <color theme="1"/>
        <rFont val="Calibri"/>
        <family val="2"/>
        <scheme val="minor"/>
      </rPr>
      <t xml:space="preserve"> Eligible Private School Service Page
Number will Copy Over </t>
    </r>
  </si>
  <si>
    <t xml:space="preserve">LEA's Receiving $500,000.00 (ONLY) or More Must Comply with This Portion </t>
  </si>
  <si>
    <r>
      <t xml:space="preserve">Participating Private School 
Family Engagement Equitable Share Amount 
</t>
    </r>
    <r>
      <rPr>
        <b/>
        <sz val="11"/>
        <color rgb="FFFF0000"/>
        <rFont val="Calibri"/>
        <family val="2"/>
        <scheme val="minor"/>
      </rPr>
      <t>Must be Used by 9/2025</t>
    </r>
  </si>
  <si>
    <t>Private School Family Engagement PPA</t>
  </si>
  <si>
    <r>
      <t xml:space="preserve">Enter All Participating Schools from 
the LEA's </t>
    </r>
    <r>
      <rPr>
        <b/>
        <u/>
        <sz val="11"/>
        <color rgb="FFFF0000"/>
        <rFont val="Calibri"/>
        <family val="2"/>
        <scheme val="minor"/>
      </rPr>
      <t>FY25</t>
    </r>
    <r>
      <rPr>
        <b/>
        <sz val="11"/>
        <color theme="1"/>
        <rFont val="Calibri"/>
        <family val="2"/>
        <scheme val="minor"/>
      </rPr>
      <t xml:space="preserve"> Eligible Private 
School Service Page </t>
    </r>
  </si>
  <si>
    <r>
      <t xml:space="preserve">Enter the # of Eligible Private School Students for Each Participating 
School from the LEA's </t>
    </r>
    <r>
      <rPr>
        <b/>
        <u/>
        <sz val="11"/>
        <color rgb="FFFF0000"/>
        <rFont val="Calibri"/>
        <family val="2"/>
        <scheme val="minor"/>
      </rPr>
      <t>FY25</t>
    </r>
    <r>
      <rPr>
        <b/>
        <sz val="11"/>
        <color theme="1"/>
        <rFont val="Calibri"/>
        <family val="2"/>
        <scheme val="minor"/>
      </rPr>
      <t xml:space="preserve"> Eligible 
Private School Service Page </t>
    </r>
  </si>
  <si>
    <t xml:space="preserve">  </t>
  </si>
  <si>
    <r>
      <t xml:space="preserve">LEA </t>
    </r>
    <r>
      <rPr>
        <b/>
        <u/>
        <sz val="11"/>
        <color rgb="FFFF0000"/>
        <rFont val="Calibri"/>
        <family val="2"/>
        <scheme val="minor"/>
      </rPr>
      <t>FY24</t>
    </r>
    <r>
      <rPr>
        <b/>
        <sz val="11"/>
        <color theme="1"/>
        <rFont val="Calibri"/>
        <family val="2"/>
        <scheme val="minor"/>
      </rPr>
      <t xml:space="preserve"> Grant Application 
Enter the Proportionate Share % from the LEA's FY24 ESEA Consolidated Title I-A  Private School Proportionate Amount Page</t>
    </r>
  </si>
  <si>
    <t>Enter the LEA's Total Waiver Amount</t>
  </si>
  <si>
    <r>
      <t xml:space="preserve">LEA Parent &amp; Family Engagemnt </t>
    </r>
    <r>
      <rPr>
        <b/>
        <u/>
        <sz val="11"/>
        <color rgb="FFFF0000"/>
        <rFont val="Calibri"/>
        <family val="2"/>
        <scheme val="minor"/>
      </rPr>
      <t>Requirement</t>
    </r>
    <r>
      <rPr>
        <b/>
        <sz val="11"/>
        <color theme="1"/>
        <rFont val="Calibri"/>
        <family val="2"/>
        <scheme val="minor"/>
      </rPr>
      <t xml:space="preserve"> </t>
    </r>
  </si>
  <si>
    <r>
      <t xml:space="preserve">LEAs Receiving $500,000.00 (ONLY) or More Must Comply with the 1% Family Engagement Requirement
</t>
    </r>
    <r>
      <rPr>
        <sz val="14"/>
        <color theme="1"/>
        <rFont val="Calibri"/>
        <family val="2"/>
        <scheme val="minor"/>
      </rPr>
      <t>Data will auto-fill based on the equitable share chart.</t>
    </r>
  </si>
  <si>
    <r>
      <rPr>
        <b/>
        <u/>
        <sz val="14"/>
        <color theme="1"/>
        <rFont val="Calibri"/>
        <family val="2"/>
        <scheme val="minor"/>
      </rPr>
      <t>Reflecting Funds in the Grant</t>
    </r>
    <r>
      <rPr>
        <b/>
        <sz val="14"/>
        <color theme="1"/>
        <rFont val="Calibri"/>
        <family val="2"/>
        <scheme val="minor"/>
      </rPr>
      <t xml:space="preserve">
*</t>
    </r>
    <r>
      <rPr>
        <sz val="14"/>
        <color theme="1"/>
        <rFont val="Calibri"/>
        <family val="2"/>
        <scheme val="minor"/>
      </rPr>
      <t xml:space="preserve">Enter the approved equitable share from the waiver on the Set Aside page in the Approved carryover funds box for 3c for the required family 
  engangement amount if applicable.  This amount will be added to any approved FY24 carryover funds.  
*Enter the approved equitable share from the waiver on the Set Aside page in the Approved carryover funds box for 3e for the required  instructional 
  services. This amount will be added to any approved FY24 carryover funds.
*Label all activities aligned to the waiver with the participating private school name </t>
    </r>
    <r>
      <rPr>
        <b/>
        <i/>
        <sz val="14"/>
        <color theme="1"/>
        <rFont val="Calibri"/>
        <family val="2"/>
        <scheme val="minor"/>
      </rPr>
      <t>and</t>
    </r>
    <r>
      <rPr>
        <sz val="14"/>
        <color theme="1"/>
        <rFont val="Calibri"/>
        <family val="2"/>
        <scheme val="minor"/>
      </rPr>
      <t xml:space="preserve"> the label "waiver"in the budget narrative.
*Waiver amounts will be verified by the History Log comment from Grants Management. 
*FY24 carryover amounts will be veryified by the applicable FY24 Equitable Service Program Eval and Carrryover document uploaded in Title I Related 
  Documents.</t>
    </r>
  </si>
  <si>
    <r>
      <rPr>
        <b/>
        <u/>
        <sz val="14"/>
        <color theme="1"/>
        <rFont val="Calibri"/>
        <family val="2"/>
        <scheme val="minor"/>
      </rPr>
      <t xml:space="preserve">Consultation
</t>
    </r>
    <r>
      <rPr>
        <sz val="14"/>
        <color theme="1"/>
        <rFont val="Calibri"/>
        <family val="2"/>
        <scheme val="minor"/>
      </rPr>
      <t xml:space="preserve">*Funds must be used by </t>
    </r>
    <r>
      <rPr>
        <b/>
        <sz val="14"/>
        <color rgb="FFFF0000"/>
        <rFont val="Calibri"/>
        <family val="2"/>
        <scheme val="minor"/>
      </rPr>
      <t>September 2025</t>
    </r>
    <r>
      <rPr>
        <sz val="14"/>
        <color theme="1"/>
        <rFont val="Calibri"/>
        <family val="2"/>
        <scheme val="minor"/>
      </rPr>
      <t>.
*Funds must only be taken based on need along with the current year equitable share + carryover.
*Funds should not be reserved for private schools if there is not a plan for use or if not needed.
*Waiver funds were requested by the state for use and we do not want to send requested funds back unused, so please be cognizent of this when 
  holding consultation meetings.
*Please request support from the obmudsman (privateschoolsombud@azed.gov) if needed.</t>
    </r>
  </si>
  <si>
    <r>
      <rPr>
        <b/>
        <u/>
        <sz val="14"/>
        <color theme="1"/>
        <rFont val="Calibri"/>
        <family val="2"/>
        <scheme val="minor"/>
      </rPr>
      <t>LEAs That Have All Participating Schools Decline Waiver Funds Based on Need</t>
    </r>
    <r>
      <rPr>
        <sz val="14"/>
        <color theme="1"/>
        <rFont val="Calibri"/>
        <family val="2"/>
        <scheme val="minor"/>
      </rPr>
      <t xml:space="preserve">
*Verify each school declined by listing each </t>
    </r>
    <r>
      <rPr>
        <b/>
        <sz val="14"/>
        <color rgb="FFFF0000"/>
        <rFont val="Calibri"/>
        <family val="2"/>
        <scheme val="minor"/>
      </rPr>
      <t>FY25</t>
    </r>
    <r>
      <rPr>
        <sz val="14"/>
        <color theme="1"/>
        <rFont val="Calibri"/>
        <family val="2"/>
        <scheme val="minor"/>
      </rPr>
      <t xml:space="preserve"> participating school in Column A beginning in Row 10.
*Next to each declining school, write the word decline.
*Upload workbook in Title I Related Documents</t>
    </r>
  </si>
  <si>
    <r>
      <rPr>
        <b/>
        <u/>
        <sz val="14"/>
        <color theme="1"/>
        <rFont val="Calibri"/>
        <family val="2"/>
        <scheme val="minor"/>
      </rPr>
      <t>Determine Each Private School's Equitable Share</t>
    </r>
    <r>
      <rPr>
        <sz val="14"/>
        <color theme="1"/>
        <rFont val="Calibri"/>
        <family val="2"/>
        <scheme val="minor"/>
      </rPr>
      <t xml:space="preserve">
</t>
    </r>
    <r>
      <rPr>
        <b/>
        <sz val="14"/>
        <color theme="1"/>
        <rFont val="Calibri"/>
        <family val="2"/>
        <scheme val="minor"/>
      </rPr>
      <t xml:space="preserve">LEAs will ONLY enter data in the </t>
    </r>
    <r>
      <rPr>
        <b/>
        <sz val="14"/>
        <rFont val="Calibri"/>
        <family val="2"/>
        <scheme val="minor"/>
      </rPr>
      <t xml:space="preserve">orange cells on the Calculation Sheet.  </t>
    </r>
    <r>
      <rPr>
        <b/>
        <sz val="14"/>
        <color rgb="FFFF0000"/>
        <rFont val="Calibri"/>
        <family val="2"/>
        <scheme val="minor"/>
      </rPr>
      <t>Pay careful attention to the grant year for each step!</t>
    </r>
    <r>
      <rPr>
        <sz val="14"/>
        <color theme="1"/>
        <rFont val="Calibri"/>
        <family val="2"/>
        <scheme val="minor"/>
      </rPr>
      <t xml:space="preserve">
1. Enter the amount that the LEA was awarded in A4.
2. Log into the LEA's </t>
    </r>
    <r>
      <rPr>
        <b/>
        <sz val="14"/>
        <color rgb="FFFF0000"/>
        <rFont val="Calibri"/>
        <family val="2"/>
        <scheme val="minor"/>
      </rPr>
      <t>FY24</t>
    </r>
    <r>
      <rPr>
        <sz val="14"/>
        <color rgb="FFFF0000"/>
        <rFont val="Calibri"/>
        <family val="2"/>
        <scheme val="minor"/>
      </rPr>
      <t xml:space="preserve"> </t>
    </r>
    <r>
      <rPr>
        <sz val="14"/>
        <color theme="1"/>
        <rFont val="Calibri"/>
        <family val="2"/>
        <scheme val="minor"/>
      </rPr>
      <t xml:space="preserve">Title I-A ESEA Consolidated Grant Application.  This is the year at which the funds were applicable to equitable service.  
3. Locate the Private School Proportionate Amount Page. 
4. Enter the </t>
    </r>
    <r>
      <rPr>
        <b/>
        <sz val="14"/>
        <color rgb="FFFF0000"/>
        <rFont val="Calibri"/>
        <family val="2"/>
        <scheme val="minor"/>
      </rPr>
      <t>FY24</t>
    </r>
    <r>
      <rPr>
        <sz val="14"/>
        <color rgb="FFFF0000"/>
        <rFont val="Calibri"/>
        <family val="2"/>
        <scheme val="minor"/>
      </rPr>
      <t xml:space="preserve"> </t>
    </r>
    <r>
      <rPr>
        <sz val="14"/>
        <color theme="1"/>
        <rFont val="Calibri"/>
        <family val="2"/>
        <scheme val="minor"/>
      </rPr>
      <t>Private Schools' Share Percentage in B4 (Proportionate Share).
5. Change the funding application to</t>
    </r>
    <r>
      <rPr>
        <sz val="14"/>
        <color rgb="FFFF0000"/>
        <rFont val="Calibri"/>
        <family val="2"/>
        <scheme val="minor"/>
      </rPr>
      <t xml:space="preserve"> </t>
    </r>
    <r>
      <rPr>
        <b/>
        <sz val="14"/>
        <color rgb="FFFF0000"/>
        <rFont val="Calibri"/>
        <family val="2"/>
        <scheme val="minor"/>
      </rPr>
      <t>FY25</t>
    </r>
    <r>
      <rPr>
        <sz val="14"/>
        <color theme="1"/>
        <rFont val="Calibri"/>
        <family val="2"/>
        <scheme val="minor"/>
      </rPr>
      <t xml:space="preserve">.
6. Enter the Enter the Total from Column 2b (Number of Private School children from low-income families residing in all the AZ School System's TI 
     Attendance Zones) from the LEA's </t>
    </r>
    <r>
      <rPr>
        <b/>
        <sz val="14"/>
        <color rgb="FFFF0000"/>
        <rFont val="Calibri"/>
        <family val="2"/>
        <scheme val="minor"/>
      </rPr>
      <t>FY25</t>
    </r>
    <r>
      <rPr>
        <sz val="14"/>
        <color theme="1"/>
        <rFont val="Calibri"/>
        <family val="2"/>
        <scheme val="minor"/>
      </rPr>
      <t xml:space="preserve"> ESEA Consolidated Title I-A Private School Proportionate Amount Page in B7.
7. Beginning in row 10, column A, list all participating school from the LEA's </t>
    </r>
    <r>
      <rPr>
        <b/>
        <sz val="14"/>
        <color rgb="FFFF0000"/>
        <rFont val="Calibri"/>
        <family val="2"/>
        <scheme val="minor"/>
      </rPr>
      <t>FY25</t>
    </r>
    <r>
      <rPr>
        <sz val="14"/>
        <color theme="1"/>
        <rFont val="Calibri"/>
        <family val="2"/>
        <scheme val="minor"/>
      </rPr>
      <t xml:space="preserve"> ESEA Consolidated Title I-A Eligible Private School Service Page.
8. In column B, next to each participating private school, enter the number of eligible students for each participating school from the LEA's </t>
    </r>
    <r>
      <rPr>
        <b/>
        <sz val="14"/>
        <color rgb="FFFF0000"/>
        <rFont val="Calibri"/>
        <family val="2"/>
        <scheme val="minor"/>
      </rPr>
      <t>FY25</t>
    </r>
    <r>
      <rPr>
        <sz val="14"/>
        <color theme="1"/>
        <rFont val="Calibri"/>
        <family val="2"/>
        <scheme val="minor"/>
      </rPr>
      <t xml:space="preserve"> 
     Eligible Private School Service Page 
9. Upload workbook in Title I Related Documents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</si>
</sst>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1"/>
      <name val="Calibri"/>
      <family val="2"/>
      <scheme val="minor"/>
    </font>
    <font>
      <b/>
      <u/>
      <sz val="11"/>
      <color rgb="FFFF0000"/>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b/>
      <sz val="18"/>
      <color rgb="FFFF0000"/>
      <name val="Calibri"/>
      <family val="2"/>
      <scheme val="minor"/>
    </font>
    <font>
      <sz val="14"/>
      <color theme="1"/>
      <name val="Calibri"/>
      <family val="2"/>
      <scheme val="minor"/>
    </font>
    <font>
      <b/>
      <sz val="14"/>
      <name val="Calibri"/>
      <family val="2"/>
      <scheme val="minor"/>
    </font>
    <font>
      <sz val="14"/>
      <color rgb="FFFF0000"/>
      <name val="Calibri"/>
      <family val="2"/>
      <scheme val="minor"/>
    </font>
    <font>
      <b/>
      <u/>
      <sz val="14"/>
      <color theme="1"/>
      <name val="Calibri"/>
      <family val="2"/>
      <scheme val="minor"/>
    </font>
    <font>
      <b/>
      <i/>
      <sz val="14"/>
      <color theme="1"/>
      <name val="Calibri"/>
      <family val="2"/>
      <scheme val="minor"/>
    </font>
    <font>
      <b/>
      <sz val="14"/>
      <color rgb="FFFF000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5">
    <xf numFmtId="0" fontId="0" fillId="0" borderId="0" xfId="0"/>
    <xf numFmtId="164" fontId="0" fillId="0" borderId="5" xfId="0" applyNumberFormat="1" applyBorder="1" applyAlignment="1">
      <alignment horizontal="center"/>
    </xf>
    <xf numFmtId="164" fontId="0" fillId="5" borderId="6" xfId="0" applyNumberFormat="1" applyFill="1" applyBorder="1" applyAlignment="1">
      <alignment horizontal="center"/>
    </xf>
    <xf numFmtId="164" fontId="0" fillId="0" borderId="6" xfId="0" applyNumberFormat="1" applyBorder="1" applyAlignment="1">
      <alignment horizontal="center"/>
    </xf>
    <xf numFmtId="10" fontId="0" fillId="5" borderId="7" xfId="0" applyNumberFormat="1" applyFill="1" applyBorder="1" applyAlignment="1">
      <alignment horizontal="center"/>
    </xf>
    <xf numFmtId="164" fontId="0" fillId="0" borderId="7" xfId="0" applyNumberFormat="1" applyBorder="1" applyAlignment="1">
      <alignment horizontal="center"/>
    </xf>
    <xf numFmtId="0" fontId="0" fillId="5" borderId="6" xfId="0" applyFill="1" applyBorder="1" applyAlignment="1">
      <alignment horizontal="center"/>
    </xf>
    <xf numFmtId="0" fontId="1" fillId="5" borderId="5" xfId="0" applyFont="1" applyFill="1" applyBorder="1"/>
    <xf numFmtId="0" fontId="1" fillId="5" borderId="6" xfId="0" applyFont="1" applyFill="1" applyBorder="1"/>
    <xf numFmtId="0" fontId="0" fillId="0" borderId="0" xfId="0" applyAlignment="1">
      <alignment horizontal="center"/>
    </xf>
    <xf numFmtId="0" fontId="1" fillId="4" borderId="1" xfId="0" applyFont="1" applyFill="1" applyBorder="1" applyAlignment="1">
      <alignment horizontal="center" wrapText="1"/>
    </xf>
    <xf numFmtId="0" fontId="1" fillId="8" borderId="1" xfId="0" applyFont="1" applyFill="1" applyBorder="1" applyAlignment="1">
      <alignment horizontal="center" wrapText="1"/>
    </xf>
    <xf numFmtId="0" fontId="1" fillId="8" borderId="1" xfId="0" applyFont="1" applyFill="1" applyBorder="1" applyAlignment="1">
      <alignment horizontal="center"/>
    </xf>
    <xf numFmtId="0" fontId="0" fillId="5" borderId="5" xfId="0" applyFill="1" applyBorder="1" applyAlignment="1">
      <alignment horizontal="center"/>
    </xf>
    <xf numFmtId="0" fontId="0" fillId="2" borderId="0" xfId="0" applyFill="1" applyAlignment="1">
      <alignment horizontal="center"/>
    </xf>
    <xf numFmtId="164" fontId="0" fillId="3" borderId="7" xfId="0" applyNumberFormat="1" applyFill="1" applyBorder="1" applyAlignment="1">
      <alignment horizontal="center"/>
    </xf>
    <xf numFmtId="0" fontId="0" fillId="3" borderId="7" xfId="0" applyFill="1" applyBorder="1" applyAlignment="1">
      <alignment horizontal="center"/>
    </xf>
    <xf numFmtId="164" fontId="0" fillId="3" borderId="5" xfId="0" applyNumberFormat="1" applyFill="1" applyBorder="1" applyAlignment="1">
      <alignment horizontal="center"/>
    </xf>
    <xf numFmtId="0" fontId="0" fillId="2" borderId="5" xfId="0" applyFill="1" applyBorder="1" applyAlignment="1">
      <alignment horizontal="center"/>
    </xf>
    <xf numFmtId="10" fontId="0" fillId="3" borderId="7" xfId="0" applyNumberFormat="1" applyFill="1" applyBorder="1" applyAlignment="1">
      <alignment horizontal="center"/>
    </xf>
    <xf numFmtId="0" fontId="1" fillId="3" borderId="6" xfId="0" applyFont="1" applyFill="1" applyBorder="1"/>
    <xf numFmtId="0" fontId="0" fillId="3" borderId="6" xfId="0" applyFill="1" applyBorder="1"/>
    <xf numFmtId="164" fontId="0" fillId="3" borderId="6" xfId="0" applyNumberFormat="1" applyFill="1" applyBorder="1" applyAlignment="1">
      <alignment horizontal="center"/>
    </xf>
    <xf numFmtId="0" fontId="1" fillId="4" borderId="1" xfId="0" applyFont="1" applyFill="1" applyBorder="1" applyAlignment="1">
      <alignment horizontal="center"/>
    </xf>
    <xf numFmtId="0" fontId="0" fillId="2" borderId="8" xfId="0" applyFill="1" applyBorder="1" applyAlignment="1">
      <alignment horizontal="center"/>
    </xf>
    <xf numFmtId="164" fontId="1" fillId="4" borderId="1" xfId="0" applyNumberFormat="1" applyFont="1" applyFill="1" applyBorder="1" applyAlignment="1">
      <alignment horizontal="center"/>
    </xf>
    <xf numFmtId="0" fontId="0" fillId="2" borderId="9" xfId="0" applyFill="1" applyBorder="1" applyAlignment="1">
      <alignment horizontal="center"/>
    </xf>
    <xf numFmtId="0" fontId="9" fillId="4" borderId="1" xfId="0" applyFont="1" applyFill="1" applyBorder="1" applyAlignment="1">
      <alignment vertical="center" wrapText="1"/>
    </xf>
    <xf numFmtId="0" fontId="9" fillId="4" borderId="1" xfId="0" applyFont="1" applyFill="1" applyBorder="1" applyAlignment="1">
      <alignment vertical="top" wrapText="1"/>
    </xf>
    <xf numFmtId="0" fontId="1" fillId="6" borderId="1" xfId="0" applyFont="1" applyFill="1" applyBorder="1" applyAlignment="1">
      <alignment horizontal="center" wrapText="1"/>
    </xf>
    <xf numFmtId="0" fontId="5" fillId="4" borderId="1" xfId="0" applyFont="1" applyFill="1" applyBorder="1" applyAlignment="1">
      <alignment vertical="top" wrapText="1"/>
    </xf>
    <xf numFmtId="0" fontId="12" fillId="9" borderId="1" xfId="0" applyFont="1" applyFill="1" applyBorder="1" applyAlignment="1">
      <alignment vertical="top" wrapText="1"/>
    </xf>
    <xf numFmtId="0" fontId="9" fillId="9" borderId="1" xfId="0" applyFont="1" applyFill="1" applyBorder="1" applyAlignment="1">
      <alignment wrapText="1"/>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4" xfId="0" applyFont="1" applyFill="1" applyBorder="1" applyAlignment="1">
      <alignment horizontal="center"/>
    </xf>
    <xf numFmtId="0" fontId="6" fillId="7" borderId="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164" fontId="0" fillId="0" borderId="6" xfId="0" applyNumberFormat="1" applyBorder="1" applyAlignment="1">
      <alignment horizontal="center" vertical="center"/>
    </xf>
    <xf numFmtId="164" fontId="0" fillId="0" borderId="5" xfId="0" applyNumberFormat="1" applyBorder="1" applyAlignment="1">
      <alignment horizontal="center" vertical="center"/>
    </xf>
    <xf numFmtId="164" fontId="0" fillId="0" borderId="9" xfId="0" applyNumberFormat="1" applyBorder="1" applyAlignment="1">
      <alignment horizontal="center" vertical="center"/>
    </xf>
    <xf numFmtId="0" fontId="0" fillId="5" borderId="6" xfId="0" applyFill="1" applyBorder="1" applyAlignment="1">
      <alignment horizontal="center" vertical="center"/>
    </xf>
    <xf numFmtId="0" fontId="0" fillId="5" borderId="5" xfId="0" applyFill="1" applyBorder="1" applyAlignment="1">
      <alignment horizontal="center" vertical="center"/>
    </xf>
    <xf numFmtId="0" fontId="0" fillId="5" borderId="9"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F0C2E-6A72-4E0E-8ED1-0BBAF11E5998}">
  <sheetPr>
    <tabColor rgb="FFFFFF00"/>
  </sheetPr>
  <dimension ref="A1:A9"/>
  <sheetViews>
    <sheetView tabSelected="1" workbookViewId="0">
      <selection activeCell="A12" sqref="A12"/>
    </sheetView>
  </sheetViews>
  <sheetFormatPr defaultRowHeight="15" x14ac:dyDescent="0.25"/>
  <cols>
    <col min="1" max="1" width="164.5703125" customWidth="1"/>
  </cols>
  <sheetData>
    <row r="1" spans="1:1" ht="315.75" customHeight="1" thickBot="1" x14ac:dyDescent="0.3">
      <c r="A1" s="27" t="s">
        <v>74</v>
      </c>
    </row>
    <row r="2" spans="1:1" ht="15.75" thickBot="1" x14ac:dyDescent="0.3"/>
    <row r="3" spans="1:1" ht="60" customHeight="1" thickBot="1" x14ac:dyDescent="0.3">
      <c r="A3" s="31" t="s">
        <v>70</v>
      </c>
    </row>
    <row r="4" spans="1:1" ht="15.75" thickBot="1" x14ac:dyDescent="0.3"/>
    <row r="5" spans="1:1" ht="154.5" customHeight="1" thickBot="1" x14ac:dyDescent="0.3">
      <c r="A5" s="28" t="s">
        <v>72</v>
      </c>
    </row>
    <row r="6" spans="1:1" ht="15.75" thickBot="1" x14ac:dyDescent="0.3"/>
    <row r="7" spans="1:1" ht="94.5" thickBot="1" x14ac:dyDescent="0.35">
      <c r="A7" s="32" t="s">
        <v>73</v>
      </c>
    </row>
    <row r="8" spans="1:1" ht="15.75" thickBot="1" x14ac:dyDescent="0.3"/>
    <row r="9" spans="1:1" ht="189" customHeight="1" thickBot="1" x14ac:dyDescent="0.3">
      <c r="A9" s="30" t="s">
        <v>71</v>
      </c>
    </row>
  </sheetData>
  <sheetProtection algorithmName="SHA-512" hashValue="UIMc9k9ACqoYn2bXkY3U5xRBoDsALHPVEzUtZZYGFJiHO09xV2YupXzLcamjKfC8HLWezTJ4BWHn6TqGq+umHA==" saltValue="qxpqTGtj1wO/n/PLwHWZpA=="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708B-D2CF-4C4C-A83E-4CB6DF332695}">
  <sheetPr>
    <tabColor theme="4"/>
  </sheetPr>
  <dimension ref="A1:J54"/>
  <sheetViews>
    <sheetView workbookViewId="0">
      <selection activeCell="C9" sqref="C9"/>
    </sheetView>
  </sheetViews>
  <sheetFormatPr defaultRowHeight="15" x14ac:dyDescent="0.25"/>
  <cols>
    <col min="1" max="1" width="37.28515625" customWidth="1"/>
    <col min="2" max="3" width="37.28515625" style="9" customWidth="1"/>
    <col min="4" max="4" width="37.140625" style="9" customWidth="1"/>
    <col min="7" max="8" width="37.28515625" customWidth="1"/>
    <col min="9" max="9" width="37.28515625" style="9" customWidth="1"/>
    <col min="10" max="10" width="37.140625" style="9" customWidth="1"/>
  </cols>
  <sheetData>
    <row r="1" spans="1:10" ht="24" thickBot="1" x14ac:dyDescent="0.4">
      <c r="A1" s="36" t="s">
        <v>50</v>
      </c>
      <c r="B1" s="37"/>
      <c r="C1" s="37"/>
      <c r="D1" s="38"/>
      <c r="G1" s="33" t="s">
        <v>61</v>
      </c>
      <c r="H1" s="34"/>
      <c r="I1" s="34"/>
      <c r="J1" s="35"/>
    </row>
    <row r="2" spans="1:10" ht="15.75" thickBot="1" x14ac:dyDescent="0.3"/>
    <row r="3" spans="1:10" ht="75.75" thickBot="1" x14ac:dyDescent="0.3">
      <c r="A3" s="23" t="s">
        <v>68</v>
      </c>
      <c r="B3" s="11" t="s">
        <v>67</v>
      </c>
      <c r="C3" s="10" t="s">
        <v>1</v>
      </c>
      <c r="D3" s="14" t="s">
        <v>66</v>
      </c>
      <c r="G3" s="23" t="s">
        <v>0</v>
      </c>
      <c r="H3" s="11" t="s">
        <v>51</v>
      </c>
      <c r="I3" s="29" t="s">
        <v>69</v>
      </c>
      <c r="J3" s="14"/>
    </row>
    <row r="4" spans="1:10" ht="15.75" thickBot="1" x14ac:dyDescent="0.3">
      <c r="A4" s="2">
        <v>500000</v>
      </c>
      <c r="B4" s="4">
        <v>6.8999999999999999E-3</v>
      </c>
      <c r="C4" s="5">
        <f>A4*B4</f>
        <v>3450</v>
      </c>
      <c r="D4" s="14"/>
      <c r="G4" s="22">
        <f>A4</f>
        <v>500000</v>
      </c>
      <c r="H4" s="19">
        <v>0.01</v>
      </c>
      <c r="I4" s="5">
        <f>G4*H4</f>
        <v>5000</v>
      </c>
      <c r="J4" s="14"/>
    </row>
    <row r="5" spans="1:10" ht="60.75" thickBot="1" x14ac:dyDescent="0.3">
      <c r="A5" s="11" t="s">
        <v>1</v>
      </c>
      <c r="B5" s="10" t="s">
        <v>2</v>
      </c>
      <c r="C5" s="12" t="s">
        <v>3</v>
      </c>
      <c r="D5" s="14"/>
      <c r="G5" s="11" t="s">
        <v>1</v>
      </c>
      <c r="H5" s="10" t="s">
        <v>51</v>
      </c>
      <c r="I5" s="11" t="s">
        <v>58</v>
      </c>
      <c r="J5" s="14"/>
    </row>
    <row r="6" spans="1:10" ht="15.75" thickBot="1" x14ac:dyDescent="0.3">
      <c r="A6" s="39">
        <f>C4</f>
        <v>3450</v>
      </c>
      <c r="B6" s="42">
        <v>29</v>
      </c>
      <c r="C6" s="39">
        <f>A6/B6</f>
        <v>118.96551724137932</v>
      </c>
      <c r="D6" s="14"/>
      <c r="G6" s="17">
        <f>C4</f>
        <v>3450</v>
      </c>
      <c r="H6" s="19">
        <v>0.01</v>
      </c>
      <c r="I6" s="15">
        <f>G6*H6</f>
        <v>34.5</v>
      </c>
      <c r="J6" s="18"/>
    </row>
    <row r="7" spans="1:10" ht="15.75" thickBot="1" x14ac:dyDescent="0.3">
      <c r="A7" s="40"/>
      <c r="B7" s="43"/>
      <c r="C7" s="40"/>
      <c r="D7" s="14"/>
      <c r="G7" s="23" t="s">
        <v>55</v>
      </c>
      <c r="H7" s="12" t="s">
        <v>56</v>
      </c>
      <c r="I7" s="25" t="s">
        <v>57</v>
      </c>
      <c r="J7" s="24"/>
    </row>
    <row r="8" spans="1:10" ht="15.75" thickBot="1" x14ac:dyDescent="0.3">
      <c r="A8" s="41"/>
      <c r="B8" s="44"/>
      <c r="C8" s="41"/>
      <c r="D8" s="14"/>
      <c r="G8" s="15">
        <f>I6</f>
        <v>34.5</v>
      </c>
      <c r="H8" s="16">
        <f>B6</f>
        <v>29</v>
      </c>
      <c r="I8" s="15">
        <f>G8/H8</f>
        <v>1.1896551724137931</v>
      </c>
      <c r="J8" s="26"/>
    </row>
    <row r="9" spans="1:10" ht="90.75" thickBot="1" x14ac:dyDescent="0.3">
      <c r="A9" s="11" t="s">
        <v>64</v>
      </c>
      <c r="B9" s="10" t="s">
        <v>65</v>
      </c>
      <c r="C9" s="12" t="s">
        <v>3</v>
      </c>
      <c r="D9" s="10" t="s">
        <v>49</v>
      </c>
      <c r="G9" s="11" t="s">
        <v>59</v>
      </c>
      <c r="H9" s="10" t="s">
        <v>60</v>
      </c>
      <c r="I9" s="12" t="s">
        <v>63</v>
      </c>
      <c r="J9" s="10" t="s">
        <v>62</v>
      </c>
    </row>
    <row r="10" spans="1:10" x14ac:dyDescent="0.25">
      <c r="A10" s="8" t="s">
        <v>52</v>
      </c>
      <c r="B10" s="6">
        <v>10</v>
      </c>
      <c r="C10" s="3">
        <f>C6</f>
        <v>118.96551724137932</v>
      </c>
      <c r="D10" s="3">
        <f>B10*C10</f>
        <v>1189.6551724137933</v>
      </c>
      <c r="G10" s="20" t="str">
        <f>A10</f>
        <v xml:space="preserve">ABC Private School </v>
      </c>
      <c r="H10" s="21">
        <f>B10</f>
        <v>10</v>
      </c>
      <c r="I10" s="3">
        <f>I8</f>
        <v>1.1896551724137931</v>
      </c>
      <c r="J10" s="3">
        <f>H10*I10</f>
        <v>11.896551724137932</v>
      </c>
    </row>
    <row r="11" spans="1:10" x14ac:dyDescent="0.25">
      <c r="A11" s="7" t="s">
        <v>53</v>
      </c>
      <c r="B11" s="13">
        <v>5</v>
      </c>
      <c r="C11" s="1">
        <f>C6</f>
        <v>118.96551724137932</v>
      </c>
      <c r="D11" s="3">
        <f t="shared" ref="D11:D54" si="0">B11*C11</f>
        <v>594.82758620689663</v>
      </c>
      <c r="G11" s="20" t="str">
        <f t="shared" ref="G11:G54" si="1">A11</f>
        <v>XYZ Private School</v>
      </c>
      <c r="H11" s="21">
        <f t="shared" ref="H11:H54" si="2">B11</f>
        <v>5</v>
      </c>
      <c r="I11" s="3">
        <f>I8</f>
        <v>1.1896551724137931</v>
      </c>
      <c r="J11" s="3">
        <f t="shared" ref="J11:J54" si="3">H11*I11</f>
        <v>5.9482758620689662</v>
      </c>
    </row>
    <row r="12" spans="1:10" x14ac:dyDescent="0.25">
      <c r="A12" s="7" t="s">
        <v>54</v>
      </c>
      <c r="B12" s="13">
        <v>3</v>
      </c>
      <c r="C12" s="1">
        <f>C6</f>
        <v>118.96551724137932</v>
      </c>
      <c r="D12" s="3">
        <f t="shared" si="0"/>
        <v>356.89655172413796</v>
      </c>
      <c r="G12" s="20" t="str">
        <f t="shared" si="1"/>
        <v>ADE Private School</v>
      </c>
      <c r="H12" s="21">
        <f t="shared" si="2"/>
        <v>3</v>
      </c>
      <c r="I12" s="3">
        <f>I8</f>
        <v>1.1896551724137931</v>
      </c>
      <c r="J12" s="3">
        <f t="shared" si="3"/>
        <v>3.5689655172413794</v>
      </c>
    </row>
    <row r="13" spans="1:10" x14ac:dyDescent="0.25">
      <c r="A13" s="7" t="s">
        <v>7</v>
      </c>
      <c r="B13" s="13"/>
      <c r="C13" s="1">
        <f>C6</f>
        <v>118.96551724137932</v>
      </c>
      <c r="D13" s="3">
        <f t="shared" si="0"/>
        <v>0</v>
      </c>
      <c r="G13" s="20" t="str">
        <f t="shared" si="1"/>
        <v>School 4</v>
      </c>
      <c r="H13" s="21">
        <f t="shared" si="2"/>
        <v>0</v>
      </c>
      <c r="I13" s="3">
        <f>I8</f>
        <v>1.1896551724137931</v>
      </c>
      <c r="J13" s="3">
        <f t="shared" si="3"/>
        <v>0</v>
      </c>
    </row>
    <row r="14" spans="1:10" x14ac:dyDescent="0.25">
      <c r="A14" s="7" t="s">
        <v>8</v>
      </c>
      <c r="B14" s="13"/>
      <c r="C14" s="1">
        <f>C6</f>
        <v>118.96551724137932</v>
      </c>
      <c r="D14" s="3">
        <f t="shared" si="0"/>
        <v>0</v>
      </c>
      <c r="G14" s="20" t="str">
        <f t="shared" si="1"/>
        <v>School 5</v>
      </c>
      <c r="H14" s="21">
        <f t="shared" si="2"/>
        <v>0</v>
      </c>
      <c r="I14" s="3">
        <f>I8</f>
        <v>1.1896551724137931</v>
      </c>
      <c r="J14" s="3">
        <f t="shared" si="3"/>
        <v>0</v>
      </c>
    </row>
    <row r="15" spans="1:10" x14ac:dyDescent="0.25">
      <c r="A15" s="7" t="s">
        <v>9</v>
      </c>
      <c r="B15" s="13"/>
      <c r="C15" s="1">
        <f>C6</f>
        <v>118.96551724137932</v>
      </c>
      <c r="D15" s="3">
        <f t="shared" si="0"/>
        <v>0</v>
      </c>
      <c r="G15" s="20" t="str">
        <f t="shared" si="1"/>
        <v>School 6</v>
      </c>
      <c r="H15" s="21">
        <f t="shared" si="2"/>
        <v>0</v>
      </c>
      <c r="I15" s="3">
        <f t="shared" ref="I15:I54" si="4">I13</f>
        <v>1.1896551724137931</v>
      </c>
      <c r="J15" s="3">
        <f t="shared" si="3"/>
        <v>0</v>
      </c>
    </row>
    <row r="16" spans="1:10" x14ac:dyDescent="0.25">
      <c r="A16" s="7" t="s">
        <v>10</v>
      </c>
      <c r="B16" s="13"/>
      <c r="C16" s="1">
        <f>C6</f>
        <v>118.96551724137932</v>
      </c>
      <c r="D16" s="3">
        <f t="shared" si="0"/>
        <v>0</v>
      </c>
      <c r="G16" s="20" t="str">
        <f t="shared" si="1"/>
        <v>School 7</v>
      </c>
      <c r="H16" s="21">
        <f t="shared" si="2"/>
        <v>0</v>
      </c>
      <c r="I16" s="3">
        <f t="shared" si="4"/>
        <v>1.1896551724137931</v>
      </c>
      <c r="J16" s="3">
        <f t="shared" si="3"/>
        <v>0</v>
      </c>
    </row>
    <row r="17" spans="1:10" x14ac:dyDescent="0.25">
      <c r="A17" s="7" t="s">
        <v>11</v>
      </c>
      <c r="B17" s="13"/>
      <c r="C17" s="1">
        <f>C6</f>
        <v>118.96551724137932</v>
      </c>
      <c r="D17" s="3">
        <f t="shared" si="0"/>
        <v>0</v>
      </c>
      <c r="G17" s="20" t="str">
        <f t="shared" si="1"/>
        <v>School 8</v>
      </c>
      <c r="H17" s="21">
        <f t="shared" si="2"/>
        <v>0</v>
      </c>
      <c r="I17" s="3">
        <f t="shared" si="4"/>
        <v>1.1896551724137931</v>
      </c>
      <c r="J17" s="3">
        <f t="shared" si="3"/>
        <v>0</v>
      </c>
    </row>
    <row r="18" spans="1:10" x14ac:dyDescent="0.25">
      <c r="A18" s="7" t="s">
        <v>12</v>
      </c>
      <c r="B18" s="13"/>
      <c r="C18" s="1">
        <f>C6</f>
        <v>118.96551724137932</v>
      </c>
      <c r="D18" s="3">
        <f t="shared" si="0"/>
        <v>0</v>
      </c>
      <c r="G18" s="20" t="str">
        <f t="shared" si="1"/>
        <v>School 9</v>
      </c>
      <c r="H18" s="21">
        <f t="shared" si="2"/>
        <v>0</v>
      </c>
      <c r="I18" s="3">
        <f t="shared" si="4"/>
        <v>1.1896551724137931</v>
      </c>
      <c r="J18" s="3">
        <f t="shared" si="3"/>
        <v>0</v>
      </c>
    </row>
    <row r="19" spans="1:10" x14ac:dyDescent="0.25">
      <c r="A19" s="7" t="s">
        <v>13</v>
      </c>
      <c r="B19" s="13"/>
      <c r="C19" s="1">
        <f>C6</f>
        <v>118.96551724137932</v>
      </c>
      <c r="D19" s="3">
        <f t="shared" si="0"/>
        <v>0</v>
      </c>
      <c r="G19" s="20" t="str">
        <f t="shared" si="1"/>
        <v>School 10</v>
      </c>
      <c r="H19" s="21">
        <f t="shared" si="2"/>
        <v>0</v>
      </c>
      <c r="I19" s="3">
        <f t="shared" si="4"/>
        <v>1.1896551724137931</v>
      </c>
      <c r="J19" s="3">
        <f t="shared" si="3"/>
        <v>0</v>
      </c>
    </row>
    <row r="20" spans="1:10" x14ac:dyDescent="0.25">
      <c r="A20" s="7" t="s">
        <v>14</v>
      </c>
      <c r="B20" s="13"/>
      <c r="C20" s="1">
        <f>C6</f>
        <v>118.96551724137932</v>
      </c>
      <c r="D20" s="3">
        <f t="shared" si="0"/>
        <v>0</v>
      </c>
      <c r="G20" s="20" t="str">
        <f t="shared" si="1"/>
        <v>School 11</v>
      </c>
      <c r="H20" s="21">
        <f t="shared" si="2"/>
        <v>0</v>
      </c>
      <c r="I20" s="3">
        <f t="shared" si="4"/>
        <v>1.1896551724137931</v>
      </c>
      <c r="J20" s="3">
        <f t="shared" si="3"/>
        <v>0</v>
      </c>
    </row>
    <row r="21" spans="1:10" x14ac:dyDescent="0.25">
      <c r="A21" s="7" t="s">
        <v>15</v>
      </c>
      <c r="B21" s="13"/>
      <c r="C21" s="1">
        <f>C6</f>
        <v>118.96551724137932</v>
      </c>
      <c r="D21" s="3">
        <f t="shared" si="0"/>
        <v>0</v>
      </c>
      <c r="G21" s="20" t="str">
        <f t="shared" si="1"/>
        <v>School 12</v>
      </c>
      <c r="H21" s="21">
        <f t="shared" si="2"/>
        <v>0</v>
      </c>
      <c r="I21" s="3">
        <f t="shared" si="4"/>
        <v>1.1896551724137931</v>
      </c>
      <c r="J21" s="3">
        <f t="shared" si="3"/>
        <v>0</v>
      </c>
    </row>
    <row r="22" spans="1:10" x14ac:dyDescent="0.25">
      <c r="A22" s="7" t="s">
        <v>16</v>
      </c>
      <c r="B22" s="13"/>
      <c r="C22" s="1">
        <f>C6</f>
        <v>118.96551724137932</v>
      </c>
      <c r="D22" s="3">
        <f t="shared" si="0"/>
        <v>0</v>
      </c>
      <c r="G22" s="20" t="str">
        <f t="shared" si="1"/>
        <v>School 13</v>
      </c>
      <c r="H22" s="21">
        <f t="shared" si="2"/>
        <v>0</v>
      </c>
      <c r="I22" s="3">
        <f t="shared" si="4"/>
        <v>1.1896551724137931</v>
      </c>
      <c r="J22" s="3">
        <f t="shared" si="3"/>
        <v>0</v>
      </c>
    </row>
    <row r="23" spans="1:10" x14ac:dyDescent="0.25">
      <c r="A23" s="7" t="s">
        <v>17</v>
      </c>
      <c r="B23" s="13"/>
      <c r="C23" s="1">
        <f>C6</f>
        <v>118.96551724137932</v>
      </c>
      <c r="D23" s="3">
        <f t="shared" si="0"/>
        <v>0</v>
      </c>
      <c r="G23" s="20" t="str">
        <f t="shared" si="1"/>
        <v>School 14</v>
      </c>
      <c r="H23" s="21">
        <f t="shared" si="2"/>
        <v>0</v>
      </c>
      <c r="I23" s="3">
        <f t="shared" si="4"/>
        <v>1.1896551724137931</v>
      </c>
      <c r="J23" s="3">
        <f t="shared" si="3"/>
        <v>0</v>
      </c>
    </row>
    <row r="24" spans="1:10" x14ac:dyDescent="0.25">
      <c r="A24" s="7" t="s">
        <v>18</v>
      </c>
      <c r="B24" s="13"/>
      <c r="C24" s="1">
        <f>C6</f>
        <v>118.96551724137932</v>
      </c>
      <c r="D24" s="3">
        <f t="shared" si="0"/>
        <v>0</v>
      </c>
      <c r="G24" s="20" t="str">
        <f t="shared" si="1"/>
        <v>School 15</v>
      </c>
      <c r="H24" s="21">
        <f t="shared" si="2"/>
        <v>0</v>
      </c>
      <c r="I24" s="3">
        <f t="shared" si="4"/>
        <v>1.1896551724137931</v>
      </c>
      <c r="J24" s="3">
        <f t="shared" si="3"/>
        <v>0</v>
      </c>
    </row>
    <row r="25" spans="1:10" x14ac:dyDescent="0.25">
      <c r="A25" s="7" t="s">
        <v>19</v>
      </c>
      <c r="B25" s="13"/>
      <c r="C25" s="1">
        <f>C6</f>
        <v>118.96551724137932</v>
      </c>
      <c r="D25" s="3">
        <f t="shared" si="0"/>
        <v>0</v>
      </c>
      <c r="G25" s="20" t="str">
        <f t="shared" si="1"/>
        <v>School 16</v>
      </c>
      <c r="H25" s="21">
        <f t="shared" si="2"/>
        <v>0</v>
      </c>
      <c r="I25" s="3">
        <f t="shared" si="4"/>
        <v>1.1896551724137931</v>
      </c>
      <c r="J25" s="3">
        <f t="shared" si="3"/>
        <v>0</v>
      </c>
    </row>
    <row r="26" spans="1:10" x14ac:dyDescent="0.25">
      <c r="A26" s="7" t="s">
        <v>20</v>
      </c>
      <c r="B26" s="13"/>
      <c r="C26" s="1">
        <f>C6</f>
        <v>118.96551724137932</v>
      </c>
      <c r="D26" s="3">
        <f t="shared" si="0"/>
        <v>0</v>
      </c>
      <c r="G26" s="20" t="str">
        <f t="shared" si="1"/>
        <v>School 17</v>
      </c>
      <c r="H26" s="21">
        <f t="shared" si="2"/>
        <v>0</v>
      </c>
      <c r="I26" s="3">
        <f t="shared" si="4"/>
        <v>1.1896551724137931</v>
      </c>
      <c r="J26" s="3">
        <f t="shared" si="3"/>
        <v>0</v>
      </c>
    </row>
    <row r="27" spans="1:10" x14ac:dyDescent="0.25">
      <c r="A27" s="7" t="s">
        <v>21</v>
      </c>
      <c r="B27" s="13"/>
      <c r="C27" s="1">
        <f>C6</f>
        <v>118.96551724137932</v>
      </c>
      <c r="D27" s="3">
        <f t="shared" si="0"/>
        <v>0</v>
      </c>
      <c r="G27" s="20" t="str">
        <f t="shared" si="1"/>
        <v>School 18</v>
      </c>
      <c r="H27" s="21">
        <f t="shared" si="2"/>
        <v>0</v>
      </c>
      <c r="I27" s="3">
        <f t="shared" si="4"/>
        <v>1.1896551724137931</v>
      </c>
      <c r="J27" s="3">
        <f t="shared" si="3"/>
        <v>0</v>
      </c>
    </row>
    <row r="28" spans="1:10" x14ac:dyDescent="0.25">
      <c r="A28" s="7" t="s">
        <v>22</v>
      </c>
      <c r="B28" s="13"/>
      <c r="C28" s="1">
        <f>C6</f>
        <v>118.96551724137932</v>
      </c>
      <c r="D28" s="3">
        <f t="shared" si="0"/>
        <v>0</v>
      </c>
      <c r="G28" s="20" t="str">
        <f t="shared" si="1"/>
        <v>School 19</v>
      </c>
      <c r="H28" s="21">
        <f t="shared" si="2"/>
        <v>0</v>
      </c>
      <c r="I28" s="3">
        <f t="shared" si="4"/>
        <v>1.1896551724137931</v>
      </c>
      <c r="J28" s="3">
        <f t="shared" si="3"/>
        <v>0</v>
      </c>
    </row>
    <row r="29" spans="1:10" x14ac:dyDescent="0.25">
      <c r="A29" s="7" t="s">
        <v>23</v>
      </c>
      <c r="B29" s="13"/>
      <c r="C29" s="1">
        <f>C6</f>
        <v>118.96551724137932</v>
      </c>
      <c r="D29" s="3">
        <f t="shared" si="0"/>
        <v>0</v>
      </c>
      <c r="G29" s="20" t="str">
        <f t="shared" si="1"/>
        <v>School 20</v>
      </c>
      <c r="H29" s="21">
        <f t="shared" si="2"/>
        <v>0</v>
      </c>
      <c r="I29" s="3">
        <f t="shared" si="4"/>
        <v>1.1896551724137931</v>
      </c>
      <c r="J29" s="3">
        <f t="shared" si="3"/>
        <v>0</v>
      </c>
    </row>
    <row r="30" spans="1:10" x14ac:dyDescent="0.25">
      <c r="A30" s="7" t="s">
        <v>24</v>
      </c>
      <c r="B30" s="13"/>
      <c r="C30" s="1">
        <f>C6</f>
        <v>118.96551724137932</v>
      </c>
      <c r="D30" s="3">
        <f t="shared" si="0"/>
        <v>0</v>
      </c>
      <c r="G30" s="20" t="str">
        <f t="shared" si="1"/>
        <v>School 21</v>
      </c>
      <c r="H30" s="21">
        <f t="shared" si="2"/>
        <v>0</v>
      </c>
      <c r="I30" s="3">
        <f t="shared" si="4"/>
        <v>1.1896551724137931</v>
      </c>
      <c r="J30" s="3">
        <f t="shared" si="3"/>
        <v>0</v>
      </c>
    </row>
    <row r="31" spans="1:10" x14ac:dyDescent="0.25">
      <c r="A31" s="7" t="s">
        <v>25</v>
      </c>
      <c r="B31" s="13"/>
      <c r="C31" s="1">
        <f>C6</f>
        <v>118.96551724137932</v>
      </c>
      <c r="D31" s="3">
        <f t="shared" si="0"/>
        <v>0</v>
      </c>
      <c r="G31" s="20" t="str">
        <f t="shared" si="1"/>
        <v>School 22</v>
      </c>
      <c r="H31" s="21">
        <f t="shared" si="2"/>
        <v>0</v>
      </c>
      <c r="I31" s="3">
        <f t="shared" si="4"/>
        <v>1.1896551724137931</v>
      </c>
      <c r="J31" s="3">
        <f t="shared" si="3"/>
        <v>0</v>
      </c>
    </row>
    <row r="32" spans="1:10" x14ac:dyDescent="0.25">
      <c r="A32" s="7" t="s">
        <v>26</v>
      </c>
      <c r="B32" s="13"/>
      <c r="C32" s="1">
        <f>C6</f>
        <v>118.96551724137932</v>
      </c>
      <c r="D32" s="3">
        <f t="shared" si="0"/>
        <v>0</v>
      </c>
      <c r="G32" s="20" t="str">
        <f t="shared" si="1"/>
        <v>School 23</v>
      </c>
      <c r="H32" s="21">
        <f t="shared" si="2"/>
        <v>0</v>
      </c>
      <c r="I32" s="3">
        <f t="shared" si="4"/>
        <v>1.1896551724137931</v>
      </c>
      <c r="J32" s="3">
        <f t="shared" si="3"/>
        <v>0</v>
      </c>
    </row>
    <row r="33" spans="1:10" x14ac:dyDescent="0.25">
      <c r="A33" s="7" t="s">
        <v>27</v>
      </c>
      <c r="B33" s="13"/>
      <c r="C33" s="1">
        <f>C6</f>
        <v>118.96551724137932</v>
      </c>
      <c r="D33" s="3">
        <f t="shared" si="0"/>
        <v>0</v>
      </c>
      <c r="G33" s="20" t="str">
        <f t="shared" si="1"/>
        <v>School 24</v>
      </c>
      <c r="H33" s="21">
        <f t="shared" si="2"/>
        <v>0</v>
      </c>
      <c r="I33" s="3">
        <f t="shared" si="4"/>
        <v>1.1896551724137931</v>
      </c>
      <c r="J33" s="3">
        <f t="shared" si="3"/>
        <v>0</v>
      </c>
    </row>
    <row r="34" spans="1:10" x14ac:dyDescent="0.25">
      <c r="A34" s="7" t="s">
        <v>28</v>
      </c>
      <c r="B34" s="13"/>
      <c r="C34" s="1">
        <f>C6</f>
        <v>118.96551724137932</v>
      </c>
      <c r="D34" s="3">
        <f t="shared" si="0"/>
        <v>0</v>
      </c>
      <c r="G34" s="20" t="str">
        <f t="shared" si="1"/>
        <v>School 25</v>
      </c>
      <c r="H34" s="21">
        <f t="shared" si="2"/>
        <v>0</v>
      </c>
      <c r="I34" s="3">
        <f t="shared" si="4"/>
        <v>1.1896551724137931</v>
      </c>
      <c r="J34" s="3">
        <f t="shared" si="3"/>
        <v>0</v>
      </c>
    </row>
    <row r="35" spans="1:10" x14ac:dyDescent="0.25">
      <c r="A35" s="7" t="s">
        <v>29</v>
      </c>
      <c r="B35" s="13"/>
      <c r="C35" s="1">
        <f>C6</f>
        <v>118.96551724137932</v>
      </c>
      <c r="D35" s="3">
        <f t="shared" si="0"/>
        <v>0</v>
      </c>
      <c r="G35" s="20" t="str">
        <f t="shared" si="1"/>
        <v>School 26</v>
      </c>
      <c r="H35" s="21">
        <f t="shared" si="2"/>
        <v>0</v>
      </c>
      <c r="I35" s="3">
        <f t="shared" si="4"/>
        <v>1.1896551724137931</v>
      </c>
      <c r="J35" s="3">
        <f t="shared" si="3"/>
        <v>0</v>
      </c>
    </row>
    <row r="36" spans="1:10" x14ac:dyDescent="0.25">
      <c r="A36" s="7" t="s">
        <v>30</v>
      </c>
      <c r="B36" s="13"/>
      <c r="C36" s="1">
        <f>C6</f>
        <v>118.96551724137932</v>
      </c>
      <c r="D36" s="3">
        <f t="shared" si="0"/>
        <v>0</v>
      </c>
      <c r="G36" s="20" t="str">
        <f t="shared" si="1"/>
        <v>School 27</v>
      </c>
      <c r="H36" s="21">
        <f t="shared" si="2"/>
        <v>0</v>
      </c>
      <c r="I36" s="3">
        <f t="shared" si="4"/>
        <v>1.1896551724137931</v>
      </c>
      <c r="J36" s="3">
        <f t="shared" si="3"/>
        <v>0</v>
      </c>
    </row>
    <row r="37" spans="1:10" x14ac:dyDescent="0.25">
      <c r="A37" s="7" t="s">
        <v>31</v>
      </c>
      <c r="B37" s="13"/>
      <c r="C37" s="1">
        <f>C6</f>
        <v>118.96551724137932</v>
      </c>
      <c r="D37" s="3">
        <f t="shared" si="0"/>
        <v>0</v>
      </c>
      <c r="G37" s="20" t="str">
        <f t="shared" si="1"/>
        <v>School 28</v>
      </c>
      <c r="H37" s="21">
        <f t="shared" si="2"/>
        <v>0</v>
      </c>
      <c r="I37" s="3">
        <f t="shared" si="4"/>
        <v>1.1896551724137931</v>
      </c>
      <c r="J37" s="3">
        <f t="shared" si="3"/>
        <v>0</v>
      </c>
    </row>
    <row r="38" spans="1:10" x14ac:dyDescent="0.25">
      <c r="A38" s="7" t="s">
        <v>32</v>
      </c>
      <c r="B38" s="13"/>
      <c r="C38" s="1">
        <f>C6</f>
        <v>118.96551724137932</v>
      </c>
      <c r="D38" s="3">
        <f t="shared" si="0"/>
        <v>0</v>
      </c>
      <c r="G38" s="20" t="str">
        <f t="shared" si="1"/>
        <v>School 29</v>
      </c>
      <c r="H38" s="21">
        <f t="shared" si="2"/>
        <v>0</v>
      </c>
      <c r="I38" s="3">
        <f t="shared" si="4"/>
        <v>1.1896551724137931</v>
      </c>
      <c r="J38" s="3">
        <f t="shared" si="3"/>
        <v>0</v>
      </c>
    </row>
    <row r="39" spans="1:10" x14ac:dyDescent="0.25">
      <c r="A39" s="7" t="s">
        <v>33</v>
      </c>
      <c r="B39" s="13"/>
      <c r="C39" s="1">
        <f>C6</f>
        <v>118.96551724137932</v>
      </c>
      <c r="D39" s="3">
        <f t="shared" si="0"/>
        <v>0</v>
      </c>
      <c r="G39" s="20" t="str">
        <f t="shared" si="1"/>
        <v>School 30</v>
      </c>
      <c r="H39" s="21">
        <f t="shared" si="2"/>
        <v>0</v>
      </c>
      <c r="I39" s="3">
        <f t="shared" si="4"/>
        <v>1.1896551724137931</v>
      </c>
      <c r="J39" s="3">
        <f t="shared" si="3"/>
        <v>0</v>
      </c>
    </row>
    <row r="40" spans="1:10" x14ac:dyDescent="0.25">
      <c r="A40" s="7" t="s">
        <v>34</v>
      </c>
      <c r="B40" s="13"/>
      <c r="C40" s="1">
        <f>C6</f>
        <v>118.96551724137932</v>
      </c>
      <c r="D40" s="3">
        <f t="shared" si="0"/>
        <v>0</v>
      </c>
      <c r="G40" s="20" t="str">
        <f t="shared" si="1"/>
        <v>School 31</v>
      </c>
      <c r="H40" s="21">
        <f t="shared" si="2"/>
        <v>0</v>
      </c>
      <c r="I40" s="3">
        <f t="shared" si="4"/>
        <v>1.1896551724137931</v>
      </c>
      <c r="J40" s="3">
        <f t="shared" si="3"/>
        <v>0</v>
      </c>
    </row>
    <row r="41" spans="1:10" x14ac:dyDescent="0.25">
      <c r="A41" s="7" t="s">
        <v>35</v>
      </c>
      <c r="B41" s="13"/>
      <c r="C41" s="1">
        <f>C6</f>
        <v>118.96551724137932</v>
      </c>
      <c r="D41" s="3">
        <f t="shared" si="0"/>
        <v>0</v>
      </c>
      <c r="G41" s="20" t="str">
        <f t="shared" si="1"/>
        <v>School 32</v>
      </c>
      <c r="H41" s="21">
        <f t="shared" si="2"/>
        <v>0</v>
      </c>
      <c r="I41" s="3">
        <f t="shared" si="4"/>
        <v>1.1896551724137931</v>
      </c>
      <c r="J41" s="3">
        <f t="shared" si="3"/>
        <v>0</v>
      </c>
    </row>
    <row r="42" spans="1:10" x14ac:dyDescent="0.25">
      <c r="A42" s="7" t="s">
        <v>36</v>
      </c>
      <c r="B42" s="13"/>
      <c r="C42" s="1">
        <f>C6</f>
        <v>118.96551724137932</v>
      </c>
      <c r="D42" s="3">
        <f t="shared" si="0"/>
        <v>0</v>
      </c>
      <c r="G42" s="20" t="str">
        <f t="shared" si="1"/>
        <v>School 33</v>
      </c>
      <c r="H42" s="21">
        <f t="shared" si="2"/>
        <v>0</v>
      </c>
      <c r="I42" s="3">
        <f t="shared" si="4"/>
        <v>1.1896551724137931</v>
      </c>
      <c r="J42" s="3">
        <f t="shared" si="3"/>
        <v>0</v>
      </c>
    </row>
    <row r="43" spans="1:10" x14ac:dyDescent="0.25">
      <c r="A43" s="7" t="s">
        <v>37</v>
      </c>
      <c r="B43" s="13"/>
      <c r="C43" s="1">
        <f>C6</f>
        <v>118.96551724137932</v>
      </c>
      <c r="D43" s="3">
        <f t="shared" si="0"/>
        <v>0</v>
      </c>
      <c r="G43" s="20" t="str">
        <f t="shared" si="1"/>
        <v>School 34</v>
      </c>
      <c r="H43" s="21">
        <f t="shared" si="2"/>
        <v>0</v>
      </c>
      <c r="I43" s="3">
        <f t="shared" si="4"/>
        <v>1.1896551724137931</v>
      </c>
      <c r="J43" s="3">
        <f t="shared" si="3"/>
        <v>0</v>
      </c>
    </row>
    <row r="44" spans="1:10" x14ac:dyDescent="0.25">
      <c r="A44" s="7" t="s">
        <v>38</v>
      </c>
      <c r="B44" s="13"/>
      <c r="C44" s="1">
        <f>C6</f>
        <v>118.96551724137932</v>
      </c>
      <c r="D44" s="3">
        <f t="shared" si="0"/>
        <v>0</v>
      </c>
      <c r="G44" s="20" t="str">
        <f t="shared" si="1"/>
        <v>School 35</v>
      </c>
      <c r="H44" s="21">
        <f t="shared" si="2"/>
        <v>0</v>
      </c>
      <c r="I44" s="3">
        <f t="shared" si="4"/>
        <v>1.1896551724137931</v>
      </c>
      <c r="J44" s="3">
        <f t="shared" si="3"/>
        <v>0</v>
      </c>
    </row>
    <row r="45" spans="1:10" x14ac:dyDescent="0.25">
      <c r="A45" s="7" t="s">
        <v>39</v>
      </c>
      <c r="B45" s="13"/>
      <c r="C45" s="1">
        <f>C6</f>
        <v>118.96551724137932</v>
      </c>
      <c r="D45" s="3">
        <f t="shared" si="0"/>
        <v>0</v>
      </c>
      <c r="G45" s="20" t="str">
        <f t="shared" si="1"/>
        <v>School 36</v>
      </c>
      <c r="H45" s="21">
        <f t="shared" si="2"/>
        <v>0</v>
      </c>
      <c r="I45" s="3">
        <f t="shared" si="4"/>
        <v>1.1896551724137931</v>
      </c>
      <c r="J45" s="3">
        <f t="shared" si="3"/>
        <v>0</v>
      </c>
    </row>
    <row r="46" spans="1:10" x14ac:dyDescent="0.25">
      <c r="A46" s="7" t="s">
        <v>40</v>
      </c>
      <c r="B46" s="13"/>
      <c r="C46" s="1">
        <f>C6</f>
        <v>118.96551724137932</v>
      </c>
      <c r="D46" s="3">
        <f t="shared" si="0"/>
        <v>0</v>
      </c>
      <c r="G46" s="20" t="str">
        <f t="shared" si="1"/>
        <v>School 37</v>
      </c>
      <c r="H46" s="21">
        <f t="shared" si="2"/>
        <v>0</v>
      </c>
      <c r="I46" s="3">
        <f t="shared" si="4"/>
        <v>1.1896551724137931</v>
      </c>
      <c r="J46" s="3">
        <f t="shared" si="3"/>
        <v>0</v>
      </c>
    </row>
    <row r="47" spans="1:10" x14ac:dyDescent="0.25">
      <c r="A47" s="7" t="s">
        <v>41</v>
      </c>
      <c r="B47" s="13"/>
      <c r="C47" s="1">
        <f>C6</f>
        <v>118.96551724137932</v>
      </c>
      <c r="D47" s="3">
        <f t="shared" si="0"/>
        <v>0</v>
      </c>
      <c r="G47" s="20" t="str">
        <f t="shared" si="1"/>
        <v>School 38</v>
      </c>
      <c r="H47" s="21">
        <f t="shared" si="2"/>
        <v>0</v>
      </c>
      <c r="I47" s="3">
        <f t="shared" si="4"/>
        <v>1.1896551724137931</v>
      </c>
      <c r="J47" s="3">
        <f t="shared" si="3"/>
        <v>0</v>
      </c>
    </row>
    <row r="48" spans="1:10" x14ac:dyDescent="0.25">
      <c r="A48" s="7" t="s">
        <v>42</v>
      </c>
      <c r="B48" s="13"/>
      <c r="C48" s="1">
        <f>C6</f>
        <v>118.96551724137932</v>
      </c>
      <c r="D48" s="3">
        <f t="shared" si="0"/>
        <v>0</v>
      </c>
      <c r="G48" s="20" t="str">
        <f t="shared" si="1"/>
        <v>School 39</v>
      </c>
      <c r="H48" s="21">
        <f t="shared" si="2"/>
        <v>0</v>
      </c>
      <c r="I48" s="3">
        <f t="shared" si="4"/>
        <v>1.1896551724137931</v>
      </c>
      <c r="J48" s="3">
        <f t="shared" si="3"/>
        <v>0</v>
      </c>
    </row>
    <row r="49" spans="1:10" x14ac:dyDescent="0.25">
      <c r="A49" s="7" t="s">
        <v>43</v>
      </c>
      <c r="B49" s="13"/>
      <c r="C49" s="1">
        <f>C6</f>
        <v>118.96551724137932</v>
      </c>
      <c r="D49" s="3">
        <f t="shared" si="0"/>
        <v>0</v>
      </c>
      <c r="G49" s="20" t="str">
        <f t="shared" si="1"/>
        <v>School 40</v>
      </c>
      <c r="H49" s="21">
        <f t="shared" si="2"/>
        <v>0</v>
      </c>
      <c r="I49" s="3">
        <f t="shared" si="4"/>
        <v>1.1896551724137931</v>
      </c>
      <c r="J49" s="3">
        <f t="shared" si="3"/>
        <v>0</v>
      </c>
    </row>
    <row r="50" spans="1:10" x14ac:dyDescent="0.25">
      <c r="A50" s="7" t="s">
        <v>44</v>
      </c>
      <c r="B50" s="13"/>
      <c r="C50" s="1">
        <f>C6</f>
        <v>118.96551724137932</v>
      </c>
      <c r="D50" s="3">
        <f t="shared" si="0"/>
        <v>0</v>
      </c>
      <c r="G50" s="20" t="str">
        <f t="shared" si="1"/>
        <v>School 41</v>
      </c>
      <c r="H50" s="21">
        <f t="shared" si="2"/>
        <v>0</v>
      </c>
      <c r="I50" s="3">
        <f t="shared" si="4"/>
        <v>1.1896551724137931</v>
      </c>
      <c r="J50" s="3">
        <f t="shared" si="3"/>
        <v>0</v>
      </c>
    </row>
    <row r="51" spans="1:10" x14ac:dyDescent="0.25">
      <c r="A51" s="7" t="s">
        <v>45</v>
      </c>
      <c r="B51" s="13"/>
      <c r="C51" s="1">
        <f>C6</f>
        <v>118.96551724137932</v>
      </c>
      <c r="D51" s="3">
        <f t="shared" si="0"/>
        <v>0</v>
      </c>
      <c r="G51" s="20" t="str">
        <f t="shared" si="1"/>
        <v>School 42</v>
      </c>
      <c r="H51" s="21">
        <f t="shared" si="2"/>
        <v>0</v>
      </c>
      <c r="I51" s="3">
        <f t="shared" si="4"/>
        <v>1.1896551724137931</v>
      </c>
      <c r="J51" s="3">
        <f t="shared" si="3"/>
        <v>0</v>
      </c>
    </row>
    <row r="52" spans="1:10" x14ac:dyDescent="0.25">
      <c r="A52" s="7" t="s">
        <v>46</v>
      </c>
      <c r="B52" s="13"/>
      <c r="C52" s="1">
        <f>C6</f>
        <v>118.96551724137932</v>
      </c>
      <c r="D52" s="3">
        <f t="shared" si="0"/>
        <v>0</v>
      </c>
      <c r="G52" s="20" t="str">
        <f t="shared" si="1"/>
        <v>School 43</v>
      </c>
      <c r="H52" s="21">
        <f t="shared" si="2"/>
        <v>0</v>
      </c>
      <c r="I52" s="3">
        <f t="shared" si="4"/>
        <v>1.1896551724137931</v>
      </c>
      <c r="J52" s="3">
        <f t="shared" si="3"/>
        <v>0</v>
      </c>
    </row>
    <row r="53" spans="1:10" x14ac:dyDescent="0.25">
      <c r="A53" s="7" t="s">
        <v>47</v>
      </c>
      <c r="B53" s="13"/>
      <c r="C53" s="1">
        <f>C6</f>
        <v>118.96551724137932</v>
      </c>
      <c r="D53" s="3">
        <f t="shared" si="0"/>
        <v>0</v>
      </c>
      <c r="G53" s="20" t="str">
        <f t="shared" si="1"/>
        <v>School 44</v>
      </c>
      <c r="H53" s="21">
        <f t="shared" si="2"/>
        <v>0</v>
      </c>
      <c r="I53" s="3">
        <f t="shared" si="4"/>
        <v>1.1896551724137931</v>
      </c>
      <c r="J53" s="3">
        <f t="shared" si="3"/>
        <v>0</v>
      </c>
    </row>
    <row r="54" spans="1:10" x14ac:dyDescent="0.25">
      <c r="A54" s="7" t="s">
        <v>48</v>
      </c>
      <c r="B54" s="13"/>
      <c r="C54" s="1">
        <f>C6</f>
        <v>118.96551724137932</v>
      </c>
      <c r="D54" s="3">
        <f t="shared" si="0"/>
        <v>0</v>
      </c>
      <c r="G54" s="20" t="str">
        <f t="shared" si="1"/>
        <v>School 45</v>
      </c>
      <c r="H54" s="21">
        <f t="shared" si="2"/>
        <v>0</v>
      </c>
      <c r="I54" s="3">
        <f t="shared" si="4"/>
        <v>1.1896551724137931</v>
      </c>
      <c r="J54" s="3">
        <f t="shared" si="3"/>
        <v>0</v>
      </c>
    </row>
  </sheetData>
  <sheetProtection algorithmName="SHA-512" hashValue="0dKGhuAkGL6W0dotL+EAhXK8aYFb773g2oNh9iHRKEavjLT/F4byXqgxUxuMqxCufy0FsO6TF+o01EP4Z0pBJw==" saltValue="UHORcHuabik+aZ7NG6pNWQ==" spinCount="100000" sheet="1" objects="1" scenarios="1"/>
  <mergeCells count="5">
    <mergeCell ref="G1:J1"/>
    <mergeCell ref="A1:D1"/>
    <mergeCell ref="A6:A8"/>
    <mergeCell ref="B6:B8"/>
    <mergeCell ref="C6: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E546-529B-44A4-887E-30105AC60D1E}">
  <sheetPr>
    <tabColor rgb="FFFFC000"/>
  </sheetPr>
  <dimension ref="A1:J54"/>
  <sheetViews>
    <sheetView workbookViewId="0">
      <selection activeCell="B6" sqref="B6:B8"/>
    </sheetView>
  </sheetViews>
  <sheetFormatPr defaultRowHeight="15" x14ac:dyDescent="0.25"/>
  <cols>
    <col min="1" max="1" width="37.28515625" customWidth="1"/>
    <col min="2" max="3" width="37.28515625" style="9" customWidth="1"/>
    <col min="4" max="4" width="37.140625" style="9" customWidth="1"/>
    <col min="7" max="8" width="37.28515625" customWidth="1"/>
    <col min="9" max="9" width="37.28515625" style="9" customWidth="1"/>
    <col min="10" max="10" width="37.140625" style="9" customWidth="1"/>
  </cols>
  <sheetData>
    <row r="1" spans="1:10" ht="24" thickBot="1" x14ac:dyDescent="0.4">
      <c r="A1" s="36" t="s">
        <v>50</v>
      </c>
      <c r="B1" s="37"/>
      <c r="C1" s="37"/>
      <c r="D1" s="38"/>
      <c r="G1" s="33" t="s">
        <v>61</v>
      </c>
      <c r="H1" s="34"/>
      <c r="I1" s="34"/>
      <c r="J1" s="35"/>
    </row>
    <row r="2" spans="1:10" ht="15.75" thickBot="1" x14ac:dyDescent="0.3"/>
    <row r="3" spans="1:10" ht="75.75" thickBot="1" x14ac:dyDescent="0.3">
      <c r="A3" s="23" t="s">
        <v>68</v>
      </c>
      <c r="B3" s="11" t="s">
        <v>67</v>
      </c>
      <c r="C3" s="10" t="s">
        <v>1</v>
      </c>
      <c r="D3" s="14" t="s">
        <v>66</v>
      </c>
      <c r="G3" s="23" t="s">
        <v>0</v>
      </c>
      <c r="H3" s="11" t="s">
        <v>51</v>
      </c>
      <c r="I3" s="29" t="s">
        <v>69</v>
      </c>
      <c r="J3" s="14"/>
    </row>
    <row r="4" spans="1:10" ht="15.75" thickBot="1" x14ac:dyDescent="0.3">
      <c r="A4" s="2"/>
      <c r="B4" s="4"/>
      <c r="C4" s="5">
        <f>A4*B4</f>
        <v>0</v>
      </c>
      <c r="D4" s="14"/>
      <c r="G4" s="22">
        <f>A4</f>
        <v>0</v>
      </c>
      <c r="H4" s="19">
        <v>0.01</v>
      </c>
      <c r="I4" s="5">
        <f>G4*H4</f>
        <v>0</v>
      </c>
      <c r="J4" s="14"/>
    </row>
    <row r="5" spans="1:10" ht="60.75" thickBot="1" x14ac:dyDescent="0.3">
      <c r="A5" s="11" t="s">
        <v>1</v>
      </c>
      <c r="B5" s="10" t="s">
        <v>2</v>
      </c>
      <c r="C5" s="12" t="s">
        <v>3</v>
      </c>
      <c r="D5" s="14"/>
      <c r="G5" s="11" t="s">
        <v>1</v>
      </c>
      <c r="H5" s="10" t="s">
        <v>51</v>
      </c>
      <c r="I5" s="11" t="s">
        <v>58</v>
      </c>
      <c r="J5" s="14"/>
    </row>
    <row r="6" spans="1:10" ht="15.75" thickBot="1" x14ac:dyDescent="0.3">
      <c r="A6" s="39">
        <f>C4</f>
        <v>0</v>
      </c>
      <c r="B6" s="42"/>
      <c r="C6" s="39" t="e">
        <f>A6/B6</f>
        <v>#DIV/0!</v>
      </c>
      <c r="D6" s="14"/>
      <c r="G6" s="17">
        <f>C4</f>
        <v>0</v>
      </c>
      <c r="H6" s="19">
        <v>0.01</v>
      </c>
      <c r="I6" s="15">
        <f>G6*H6</f>
        <v>0</v>
      </c>
      <c r="J6" s="18"/>
    </row>
    <row r="7" spans="1:10" ht="15.75" thickBot="1" x14ac:dyDescent="0.3">
      <c r="A7" s="40"/>
      <c r="B7" s="43"/>
      <c r="C7" s="40"/>
      <c r="D7" s="14"/>
      <c r="G7" s="23" t="s">
        <v>55</v>
      </c>
      <c r="H7" s="12" t="s">
        <v>56</v>
      </c>
      <c r="I7" s="25" t="s">
        <v>57</v>
      </c>
      <c r="J7" s="24"/>
    </row>
    <row r="8" spans="1:10" ht="15.75" thickBot="1" x14ac:dyDescent="0.3">
      <c r="A8" s="41"/>
      <c r="B8" s="44"/>
      <c r="C8" s="41"/>
      <c r="D8" s="14"/>
      <c r="G8" s="15">
        <f>I6</f>
        <v>0</v>
      </c>
      <c r="H8" s="16">
        <f>B6</f>
        <v>0</v>
      </c>
      <c r="I8" s="15" t="e">
        <f>G8/H8</f>
        <v>#DIV/0!</v>
      </c>
      <c r="J8" s="26"/>
    </row>
    <row r="9" spans="1:10" ht="90.75" thickBot="1" x14ac:dyDescent="0.3">
      <c r="A9" s="11" t="s">
        <v>64</v>
      </c>
      <c r="B9" s="10" t="s">
        <v>65</v>
      </c>
      <c r="C9" s="12" t="s">
        <v>3</v>
      </c>
      <c r="D9" s="10" t="s">
        <v>49</v>
      </c>
      <c r="G9" s="11" t="s">
        <v>59</v>
      </c>
      <c r="H9" s="10" t="s">
        <v>60</v>
      </c>
      <c r="I9" s="12" t="s">
        <v>63</v>
      </c>
      <c r="J9" s="10" t="s">
        <v>62</v>
      </c>
    </row>
    <row r="10" spans="1:10" x14ac:dyDescent="0.25">
      <c r="A10" s="8" t="s">
        <v>4</v>
      </c>
      <c r="B10" s="6"/>
      <c r="C10" s="3" t="e">
        <f>C6</f>
        <v>#DIV/0!</v>
      </c>
      <c r="D10" s="3" t="e">
        <f>B10*C10</f>
        <v>#DIV/0!</v>
      </c>
      <c r="G10" s="20" t="str">
        <f>A10</f>
        <v>School 1</v>
      </c>
      <c r="H10" s="21">
        <f>B10</f>
        <v>0</v>
      </c>
      <c r="I10" s="3" t="e">
        <f>I8</f>
        <v>#DIV/0!</v>
      </c>
      <c r="J10" s="3" t="e">
        <f>H10*I10</f>
        <v>#DIV/0!</v>
      </c>
    </row>
    <row r="11" spans="1:10" x14ac:dyDescent="0.25">
      <c r="A11" s="7" t="s">
        <v>5</v>
      </c>
      <c r="B11" s="13"/>
      <c r="C11" s="1" t="e">
        <f>C6</f>
        <v>#DIV/0!</v>
      </c>
      <c r="D11" s="3" t="e">
        <f t="shared" ref="D11:D54" si="0">B11*C11</f>
        <v>#DIV/0!</v>
      </c>
      <c r="G11" s="20" t="str">
        <f t="shared" ref="G11:H54" si="1">A11</f>
        <v>School 2</v>
      </c>
      <c r="H11" s="21">
        <f t="shared" si="1"/>
        <v>0</v>
      </c>
      <c r="I11" s="3" t="e">
        <f>I8</f>
        <v>#DIV/0!</v>
      </c>
      <c r="J11" s="3" t="e">
        <f t="shared" ref="J11:J54" si="2">H11*I11</f>
        <v>#DIV/0!</v>
      </c>
    </row>
    <row r="12" spans="1:10" x14ac:dyDescent="0.25">
      <c r="A12" s="7" t="s">
        <v>6</v>
      </c>
      <c r="B12" s="13"/>
      <c r="C12" s="1" t="e">
        <f>C6</f>
        <v>#DIV/0!</v>
      </c>
      <c r="D12" s="3" t="e">
        <f t="shared" si="0"/>
        <v>#DIV/0!</v>
      </c>
      <c r="G12" s="20" t="str">
        <f t="shared" si="1"/>
        <v>School 3</v>
      </c>
      <c r="H12" s="21">
        <f t="shared" si="1"/>
        <v>0</v>
      </c>
      <c r="I12" s="3" t="e">
        <f>I8</f>
        <v>#DIV/0!</v>
      </c>
      <c r="J12" s="3" t="e">
        <f t="shared" si="2"/>
        <v>#DIV/0!</v>
      </c>
    </row>
    <row r="13" spans="1:10" x14ac:dyDescent="0.25">
      <c r="A13" s="7" t="s">
        <v>7</v>
      </c>
      <c r="B13" s="13"/>
      <c r="C13" s="1" t="e">
        <f>C6</f>
        <v>#DIV/0!</v>
      </c>
      <c r="D13" s="3" t="e">
        <f t="shared" si="0"/>
        <v>#DIV/0!</v>
      </c>
      <c r="G13" s="20" t="str">
        <f t="shared" si="1"/>
        <v>School 4</v>
      </c>
      <c r="H13" s="21">
        <f t="shared" si="1"/>
        <v>0</v>
      </c>
      <c r="I13" s="3" t="e">
        <f>I8</f>
        <v>#DIV/0!</v>
      </c>
      <c r="J13" s="3" t="e">
        <f t="shared" si="2"/>
        <v>#DIV/0!</v>
      </c>
    </row>
    <row r="14" spans="1:10" x14ac:dyDescent="0.25">
      <c r="A14" s="7" t="s">
        <v>8</v>
      </c>
      <c r="B14" s="13"/>
      <c r="C14" s="1" t="e">
        <f>C6</f>
        <v>#DIV/0!</v>
      </c>
      <c r="D14" s="3" t="e">
        <f t="shared" si="0"/>
        <v>#DIV/0!</v>
      </c>
      <c r="G14" s="20" t="str">
        <f t="shared" si="1"/>
        <v>School 5</v>
      </c>
      <c r="H14" s="21">
        <f t="shared" si="1"/>
        <v>0</v>
      </c>
      <c r="I14" s="3" t="e">
        <f>I8</f>
        <v>#DIV/0!</v>
      </c>
      <c r="J14" s="3" t="e">
        <f t="shared" si="2"/>
        <v>#DIV/0!</v>
      </c>
    </row>
    <row r="15" spans="1:10" x14ac:dyDescent="0.25">
      <c r="A15" s="7" t="s">
        <v>9</v>
      </c>
      <c r="B15" s="13"/>
      <c r="C15" s="1" t="e">
        <f>C6</f>
        <v>#DIV/0!</v>
      </c>
      <c r="D15" s="3" t="e">
        <f t="shared" si="0"/>
        <v>#DIV/0!</v>
      </c>
      <c r="G15" s="20" t="str">
        <f t="shared" si="1"/>
        <v>School 6</v>
      </c>
      <c r="H15" s="21">
        <f t="shared" si="1"/>
        <v>0</v>
      </c>
      <c r="I15" s="3" t="e">
        <f t="shared" ref="I15:I54" si="3">I13</f>
        <v>#DIV/0!</v>
      </c>
      <c r="J15" s="3" t="e">
        <f t="shared" si="2"/>
        <v>#DIV/0!</v>
      </c>
    </row>
    <row r="16" spans="1:10" x14ac:dyDescent="0.25">
      <c r="A16" s="7" t="s">
        <v>10</v>
      </c>
      <c r="B16" s="13"/>
      <c r="C16" s="1" t="e">
        <f>C6</f>
        <v>#DIV/0!</v>
      </c>
      <c r="D16" s="3" t="e">
        <f t="shared" si="0"/>
        <v>#DIV/0!</v>
      </c>
      <c r="G16" s="20" t="str">
        <f t="shared" si="1"/>
        <v>School 7</v>
      </c>
      <c r="H16" s="21">
        <f t="shared" si="1"/>
        <v>0</v>
      </c>
      <c r="I16" s="3" t="e">
        <f t="shared" si="3"/>
        <v>#DIV/0!</v>
      </c>
      <c r="J16" s="3" t="e">
        <f t="shared" si="2"/>
        <v>#DIV/0!</v>
      </c>
    </row>
    <row r="17" spans="1:10" x14ac:dyDescent="0.25">
      <c r="A17" s="7" t="s">
        <v>11</v>
      </c>
      <c r="B17" s="13"/>
      <c r="C17" s="1" t="e">
        <f>C6</f>
        <v>#DIV/0!</v>
      </c>
      <c r="D17" s="3" t="e">
        <f t="shared" si="0"/>
        <v>#DIV/0!</v>
      </c>
      <c r="G17" s="20" t="str">
        <f t="shared" si="1"/>
        <v>School 8</v>
      </c>
      <c r="H17" s="21">
        <f t="shared" si="1"/>
        <v>0</v>
      </c>
      <c r="I17" s="3" t="e">
        <f t="shared" si="3"/>
        <v>#DIV/0!</v>
      </c>
      <c r="J17" s="3" t="e">
        <f t="shared" si="2"/>
        <v>#DIV/0!</v>
      </c>
    </row>
    <row r="18" spans="1:10" x14ac:dyDescent="0.25">
      <c r="A18" s="7" t="s">
        <v>12</v>
      </c>
      <c r="B18" s="13"/>
      <c r="C18" s="1" t="e">
        <f>C6</f>
        <v>#DIV/0!</v>
      </c>
      <c r="D18" s="3" t="e">
        <f t="shared" si="0"/>
        <v>#DIV/0!</v>
      </c>
      <c r="G18" s="20" t="str">
        <f t="shared" si="1"/>
        <v>School 9</v>
      </c>
      <c r="H18" s="21">
        <f t="shared" si="1"/>
        <v>0</v>
      </c>
      <c r="I18" s="3" t="e">
        <f t="shared" si="3"/>
        <v>#DIV/0!</v>
      </c>
      <c r="J18" s="3" t="e">
        <f t="shared" si="2"/>
        <v>#DIV/0!</v>
      </c>
    </row>
    <row r="19" spans="1:10" x14ac:dyDescent="0.25">
      <c r="A19" s="7" t="s">
        <v>13</v>
      </c>
      <c r="B19" s="13"/>
      <c r="C19" s="1" t="e">
        <f>C6</f>
        <v>#DIV/0!</v>
      </c>
      <c r="D19" s="3" t="e">
        <f t="shared" si="0"/>
        <v>#DIV/0!</v>
      </c>
      <c r="G19" s="20" t="str">
        <f t="shared" si="1"/>
        <v>School 10</v>
      </c>
      <c r="H19" s="21">
        <f t="shared" si="1"/>
        <v>0</v>
      </c>
      <c r="I19" s="3" t="e">
        <f t="shared" si="3"/>
        <v>#DIV/0!</v>
      </c>
      <c r="J19" s="3" t="e">
        <f t="shared" si="2"/>
        <v>#DIV/0!</v>
      </c>
    </row>
    <row r="20" spans="1:10" x14ac:dyDescent="0.25">
      <c r="A20" s="7" t="s">
        <v>14</v>
      </c>
      <c r="B20" s="13"/>
      <c r="C20" s="1" t="e">
        <f>C6</f>
        <v>#DIV/0!</v>
      </c>
      <c r="D20" s="3" t="e">
        <f t="shared" si="0"/>
        <v>#DIV/0!</v>
      </c>
      <c r="G20" s="20" t="str">
        <f t="shared" si="1"/>
        <v>School 11</v>
      </c>
      <c r="H20" s="21">
        <f t="shared" si="1"/>
        <v>0</v>
      </c>
      <c r="I20" s="3" t="e">
        <f t="shared" si="3"/>
        <v>#DIV/0!</v>
      </c>
      <c r="J20" s="3" t="e">
        <f t="shared" si="2"/>
        <v>#DIV/0!</v>
      </c>
    </row>
    <row r="21" spans="1:10" x14ac:dyDescent="0.25">
      <c r="A21" s="7" t="s">
        <v>15</v>
      </c>
      <c r="B21" s="13"/>
      <c r="C21" s="1" t="e">
        <f>C6</f>
        <v>#DIV/0!</v>
      </c>
      <c r="D21" s="3" t="e">
        <f t="shared" si="0"/>
        <v>#DIV/0!</v>
      </c>
      <c r="G21" s="20" t="str">
        <f t="shared" si="1"/>
        <v>School 12</v>
      </c>
      <c r="H21" s="21">
        <f t="shared" si="1"/>
        <v>0</v>
      </c>
      <c r="I21" s="3" t="e">
        <f t="shared" si="3"/>
        <v>#DIV/0!</v>
      </c>
      <c r="J21" s="3" t="e">
        <f t="shared" si="2"/>
        <v>#DIV/0!</v>
      </c>
    </row>
    <row r="22" spans="1:10" x14ac:dyDescent="0.25">
      <c r="A22" s="7" t="s">
        <v>16</v>
      </c>
      <c r="B22" s="13"/>
      <c r="C22" s="1" t="e">
        <f>C6</f>
        <v>#DIV/0!</v>
      </c>
      <c r="D22" s="3" t="e">
        <f t="shared" si="0"/>
        <v>#DIV/0!</v>
      </c>
      <c r="G22" s="20" t="str">
        <f t="shared" si="1"/>
        <v>School 13</v>
      </c>
      <c r="H22" s="21">
        <f t="shared" si="1"/>
        <v>0</v>
      </c>
      <c r="I22" s="3" t="e">
        <f t="shared" si="3"/>
        <v>#DIV/0!</v>
      </c>
      <c r="J22" s="3" t="e">
        <f t="shared" si="2"/>
        <v>#DIV/0!</v>
      </c>
    </row>
    <row r="23" spans="1:10" x14ac:dyDescent="0.25">
      <c r="A23" s="7" t="s">
        <v>17</v>
      </c>
      <c r="B23" s="13"/>
      <c r="C23" s="1" t="e">
        <f>C6</f>
        <v>#DIV/0!</v>
      </c>
      <c r="D23" s="3" t="e">
        <f t="shared" si="0"/>
        <v>#DIV/0!</v>
      </c>
      <c r="G23" s="20" t="str">
        <f t="shared" si="1"/>
        <v>School 14</v>
      </c>
      <c r="H23" s="21">
        <f t="shared" si="1"/>
        <v>0</v>
      </c>
      <c r="I23" s="3" t="e">
        <f t="shared" si="3"/>
        <v>#DIV/0!</v>
      </c>
      <c r="J23" s="3" t="e">
        <f t="shared" si="2"/>
        <v>#DIV/0!</v>
      </c>
    </row>
    <row r="24" spans="1:10" x14ac:dyDescent="0.25">
      <c r="A24" s="7" t="s">
        <v>18</v>
      </c>
      <c r="B24" s="13"/>
      <c r="C24" s="1" t="e">
        <f>C6</f>
        <v>#DIV/0!</v>
      </c>
      <c r="D24" s="3" t="e">
        <f t="shared" si="0"/>
        <v>#DIV/0!</v>
      </c>
      <c r="G24" s="20" t="str">
        <f t="shared" si="1"/>
        <v>School 15</v>
      </c>
      <c r="H24" s="21">
        <f t="shared" si="1"/>
        <v>0</v>
      </c>
      <c r="I24" s="3" t="e">
        <f t="shared" si="3"/>
        <v>#DIV/0!</v>
      </c>
      <c r="J24" s="3" t="e">
        <f t="shared" si="2"/>
        <v>#DIV/0!</v>
      </c>
    </row>
    <row r="25" spans="1:10" x14ac:dyDescent="0.25">
      <c r="A25" s="7" t="s">
        <v>19</v>
      </c>
      <c r="B25" s="13"/>
      <c r="C25" s="1" t="e">
        <f>C6</f>
        <v>#DIV/0!</v>
      </c>
      <c r="D25" s="3" t="e">
        <f t="shared" si="0"/>
        <v>#DIV/0!</v>
      </c>
      <c r="G25" s="20" t="str">
        <f t="shared" si="1"/>
        <v>School 16</v>
      </c>
      <c r="H25" s="21">
        <f t="shared" si="1"/>
        <v>0</v>
      </c>
      <c r="I25" s="3" t="e">
        <f t="shared" si="3"/>
        <v>#DIV/0!</v>
      </c>
      <c r="J25" s="3" t="e">
        <f t="shared" si="2"/>
        <v>#DIV/0!</v>
      </c>
    </row>
    <row r="26" spans="1:10" x14ac:dyDescent="0.25">
      <c r="A26" s="7" t="s">
        <v>20</v>
      </c>
      <c r="B26" s="13"/>
      <c r="C26" s="1" t="e">
        <f>C6</f>
        <v>#DIV/0!</v>
      </c>
      <c r="D26" s="3" t="e">
        <f t="shared" si="0"/>
        <v>#DIV/0!</v>
      </c>
      <c r="G26" s="20" t="str">
        <f t="shared" si="1"/>
        <v>School 17</v>
      </c>
      <c r="H26" s="21">
        <f t="shared" si="1"/>
        <v>0</v>
      </c>
      <c r="I26" s="3" t="e">
        <f t="shared" si="3"/>
        <v>#DIV/0!</v>
      </c>
      <c r="J26" s="3" t="e">
        <f t="shared" si="2"/>
        <v>#DIV/0!</v>
      </c>
    </row>
    <row r="27" spans="1:10" x14ac:dyDescent="0.25">
      <c r="A27" s="7" t="s">
        <v>21</v>
      </c>
      <c r="B27" s="13"/>
      <c r="C27" s="1" t="e">
        <f>C6</f>
        <v>#DIV/0!</v>
      </c>
      <c r="D27" s="3" t="e">
        <f t="shared" si="0"/>
        <v>#DIV/0!</v>
      </c>
      <c r="G27" s="20" t="str">
        <f t="shared" si="1"/>
        <v>School 18</v>
      </c>
      <c r="H27" s="21">
        <f t="shared" si="1"/>
        <v>0</v>
      </c>
      <c r="I27" s="3" t="e">
        <f t="shared" si="3"/>
        <v>#DIV/0!</v>
      </c>
      <c r="J27" s="3" t="e">
        <f t="shared" si="2"/>
        <v>#DIV/0!</v>
      </c>
    </row>
    <row r="28" spans="1:10" x14ac:dyDescent="0.25">
      <c r="A28" s="7" t="s">
        <v>22</v>
      </c>
      <c r="B28" s="13"/>
      <c r="C28" s="1" t="e">
        <f>C6</f>
        <v>#DIV/0!</v>
      </c>
      <c r="D28" s="3" t="e">
        <f t="shared" si="0"/>
        <v>#DIV/0!</v>
      </c>
      <c r="G28" s="20" t="str">
        <f t="shared" si="1"/>
        <v>School 19</v>
      </c>
      <c r="H28" s="21">
        <f t="shared" si="1"/>
        <v>0</v>
      </c>
      <c r="I28" s="3" t="e">
        <f t="shared" si="3"/>
        <v>#DIV/0!</v>
      </c>
      <c r="J28" s="3" t="e">
        <f t="shared" si="2"/>
        <v>#DIV/0!</v>
      </c>
    </row>
    <row r="29" spans="1:10" x14ac:dyDescent="0.25">
      <c r="A29" s="7" t="s">
        <v>23</v>
      </c>
      <c r="B29" s="13"/>
      <c r="C29" s="1" t="e">
        <f>C6</f>
        <v>#DIV/0!</v>
      </c>
      <c r="D29" s="3" t="e">
        <f t="shared" si="0"/>
        <v>#DIV/0!</v>
      </c>
      <c r="G29" s="20" t="str">
        <f t="shared" si="1"/>
        <v>School 20</v>
      </c>
      <c r="H29" s="21">
        <f t="shared" si="1"/>
        <v>0</v>
      </c>
      <c r="I29" s="3" t="e">
        <f t="shared" si="3"/>
        <v>#DIV/0!</v>
      </c>
      <c r="J29" s="3" t="e">
        <f t="shared" si="2"/>
        <v>#DIV/0!</v>
      </c>
    </row>
    <row r="30" spans="1:10" x14ac:dyDescent="0.25">
      <c r="A30" s="7" t="s">
        <v>24</v>
      </c>
      <c r="B30" s="13"/>
      <c r="C30" s="1" t="e">
        <f>C6</f>
        <v>#DIV/0!</v>
      </c>
      <c r="D30" s="3" t="e">
        <f t="shared" si="0"/>
        <v>#DIV/0!</v>
      </c>
      <c r="G30" s="20" t="str">
        <f t="shared" si="1"/>
        <v>School 21</v>
      </c>
      <c r="H30" s="21">
        <f t="shared" si="1"/>
        <v>0</v>
      </c>
      <c r="I30" s="3" t="e">
        <f t="shared" si="3"/>
        <v>#DIV/0!</v>
      </c>
      <c r="J30" s="3" t="e">
        <f t="shared" si="2"/>
        <v>#DIV/0!</v>
      </c>
    </row>
    <row r="31" spans="1:10" x14ac:dyDescent="0.25">
      <c r="A31" s="7" t="s">
        <v>25</v>
      </c>
      <c r="B31" s="13"/>
      <c r="C31" s="1" t="e">
        <f>C6</f>
        <v>#DIV/0!</v>
      </c>
      <c r="D31" s="3" t="e">
        <f t="shared" si="0"/>
        <v>#DIV/0!</v>
      </c>
      <c r="G31" s="20" t="str">
        <f t="shared" si="1"/>
        <v>School 22</v>
      </c>
      <c r="H31" s="21">
        <f t="shared" si="1"/>
        <v>0</v>
      </c>
      <c r="I31" s="3" t="e">
        <f t="shared" si="3"/>
        <v>#DIV/0!</v>
      </c>
      <c r="J31" s="3" t="e">
        <f t="shared" si="2"/>
        <v>#DIV/0!</v>
      </c>
    </row>
    <row r="32" spans="1:10" x14ac:dyDescent="0.25">
      <c r="A32" s="7" t="s">
        <v>26</v>
      </c>
      <c r="B32" s="13"/>
      <c r="C32" s="1" t="e">
        <f>C6</f>
        <v>#DIV/0!</v>
      </c>
      <c r="D32" s="3" t="e">
        <f t="shared" si="0"/>
        <v>#DIV/0!</v>
      </c>
      <c r="G32" s="20" t="str">
        <f t="shared" si="1"/>
        <v>School 23</v>
      </c>
      <c r="H32" s="21">
        <f t="shared" si="1"/>
        <v>0</v>
      </c>
      <c r="I32" s="3" t="e">
        <f t="shared" si="3"/>
        <v>#DIV/0!</v>
      </c>
      <c r="J32" s="3" t="e">
        <f t="shared" si="2"/>
        <v>#DIV/0!</v>
      </c>
    </row>
    <row r="33" spans="1:10" x14ac:dyDescent="0.25">
      <c r="A33" s="7" t="s">
        <v>27</v>
      </c>
      <c r="B33" s="13"/>
      <c r="C33" s="1" t="e">
        <f>C6</f>
        <v>#DIV/0!</v>
      </c>
      <c r="D33" s="3" t="e">
        <f t="shared" si="0"/>
        <v>#DIV/0!</v>
      </c>
      <c r="G33" s="20" t="str">
        <f t="shared" si="1"/>
        <v>School 24</v>
      </c>
      <c r="H33" s="21">
        <f t="shared" si="1"/>
        <v>0</v>
      </c>
      <c r="I33" s="3" t="e">
        <f t="shared" si="3"/>
        <v>#DIV/0!</v>
      </c>
      <c r="J33" s="3" t="e">
        <f t="shared" si="2"/>
        <v>#DIV/0!</v>
      </c>
    </row>
    <row r="34" spans="1:10" x14ac:dyDescent="0.25">
      <c r="A34" s="7" t="s">
        <v>28</v>
      </c>
      <c r="B34" s="13"/>
      <c r="C34" s="1" t="e">
        <f>C6</f>
        <v>#DIV/0!</v>
      </c>
      <c r="D34" s="3" t="e">
        <f t="shared" si="0"/>
        <v>#DIV/0!</v>
      </c>
      <c r="G34" s="20" t="str">
        <f t="shared" si="1"/>
        <v>School 25</v>
      </c>
      <c r="H34" s="21">
        <f t="shared" si="1"/>
        <v>0</v>
      </c>
      <c r="I34" s="3" t="e">
        <f t="shared" si="3"/>
        <v>#DIV/0!</v>
      </c>
      <c r="J34" s="3" t="e">
        <f t="shared" si="2"/>
        <v>#DIV/0!</v>
      </c>
    </row>
    <row r="35" spans="1:10" x14ac:dyDescent="0.25">
      <c r="A35" s="7" t="s">
        <v>29</v>
      </c>
      <c r="B35" s="13"/>
      <c r="C35" s="1" t="e">
        <f>C6</f>
        <v>#DIV/0!</v>
      </c>
      <c r="D35" s="3" t="e">
        <f t="shared" si="0"/>
        <v>#DIV/0!</v>
      </c>
      <c r="G35" s="20" t="str">
        <f t="shared" si="1"/>
        <v>School 26</v>
      </c>
      <c r="H35" s="21">
        <f t="shared" si="1"/>
        <v>0</v>
      </c>
      <c r="I35" s="3" t="e">
        <f t="shared" si="3"/>
        <v>#DIV/0!</v>
      </c>
      <c r="J35" s="3" t="e">
        <f t="shared" si="2"/>
        <v>#DIV/0!</v>
      </c>
    </row>
    <row r="36" spans="1:10" x14ac:dyDescent="0.25">
      <c r="A36" s="7" t="s">
        <v>30</v>
      </c>
      <c r="B36" s="13"/>
      <c r="C36" s="1" t="e">
        <f>C6</f>
        <v>#DIV/0!</v>
      </c>
      <c r="D36" s="3" t="e">
        <f t="shared" si="0"/>
        <v>#DIV/0!</v>
      </c>
      <c r="G36" s="20" t="str">
        <f t="shared" si="1"/>
        <v>School 27</v>
      </c>
      <c r="H36" s="21">
        <f t="shared" si="1"/>
        <v>0</v>
      </c>
      <c r="I36" s="3" t="e">
        <f t="shared" si="3"/>
        <v>#DIV/0!</v>
      </c>
      <c r="J36" s="3" t="e">
        <f t="shared" si="2"/>
        <v>#DIV/0!</v>
      </c>
    </row>
    <row r="37" spans="1:10" x14ac:dyDescent="0.25">
      <c r="A37" s="7" t="s">
        <v>31</v>
      </c>
      <c r="B37" s="13"/>
      <c r="C37" s="1" t="e">
        <f>C6</f>
        <v>#DIV/0!</v>
      </c>
      <c r="D37" s="3" t="e">
        <f t="shared" si="0"/>
        <v>#DIV/0!</v>
      </c>
      <c r="G37" s="20" t="str">
        <f t="shared" si="1"/>
        <v>School 28</v>
      </c>
      <c r="H37" s="21">
        <f t="shared" si="1"/>
        <v>0</v>
      </c>
      <c r="I37" s="3" t="e">
        <f t="shared" si="3"/>
        <v>#DIV/0!</v>
      </c>
      <c r="J37" s="3" t="e">
        <f t="shared" si="2"/>
        <v>#DIV/0!</v>
      </c>
    </row>
    <row r="38" spans="1:10" x14ac:dyDescent="0.25">
      <c r="A38" s="7" t="s">
        <v>32</v>
      </c>
      <c r="B38" s="13"/>
      <c r="C38" s="1" t="e">
        <f>C6</f>
        <v>#DIV/0!</v>
      </c>
      <c r="D38" s="3" t="e">
        <f t="shared" si="0"/>
        <v>#DIV/0!</v>
      </c>
      <c r="G38" s="20" t="str">
        <f t="shared" si="1"/>
        <v>School 29</v>
      </c>
      <c r="H38" s="21">
        <f t="shared" si="1"/>
        <v>0</v>
      </c>
      <c r="I38" s="3" t="e">
        <f t="shared" si="3"/>
        <v>#DIV/0!</v>
      </c>
      <c r="J38" s="3" t="e">
        <f t="shared" si="2"/>
        <v>#DIV/0!</v>
      </c>
    </row>
    <row r="39" spans="1:10" x14ac:dyDescent="0.25">
      <c r="A39" s="7" t="s">
        <v>33</v>
      </c>
      <c r="B39" s="13"/>
      <c r="C39" s="1" t="e">
        <f>C6</f>
        <v>#DIV/0!</v>
      </c>
      <c r="D39" s="3" t="e">
        <f t="shared" si="0"/>
        <v>#DIV/0!</v>
      </c>
      <c r="G39" s="20" t="str">
        <f t="shared" si="1"/>
        <v>School 30</v>
      </c>
      <c r="H39" s="21">
        <f t="shared" si="1"/>
        <v>0</v>
      </c>
      <c r="I39" s="3" t="e">
        <f t="shared" si="3"/>
        <v>#DIV/0!</v>
      </c>
      <c r="J39" s="3" t="e">
        <f t="shared" si="2"/>
        <v>#DIV/0!</v>
      </c>
    </row>
    <row r="40" spans="1:10" x14ac:dyDescent="0.25">
      <c r="A40" s="7" t="s">
        <v>34</v>
      </c>
      <c r="B40" s="13"/>
      <c r="C40" s="1" t="e">
        <f>C6</f>
        <v>#DIV/0!</v>
      </c>
      <c r="D40" s="3" t="e">
        <f t="shared" si="0"/>
        <v>#DIV/0!</v>
      </c>
      <c r="G40" s="20" t="str">
        <f t="shared" si="1"/>
        <v>School 31</v>
      </c>
      <c r="H40" s="21">
        <f t="shared" si="1"/>
        <v>0</v>
      </c>
      <c r="I40" s="3" t="e">
        <f t="shared" si="3"/>
        <v>#DIV/0!</v>
      </c>
      <c r="J40" s="3" t="e">
        <f t="shared" si="2"/>
        <v>#DIV/0!</v>
      </c>
    </row>
    <row r="41" spans="1:10" x14ac:dyDescent="0.25">
      <c r="A41" s="7" t="s">
        <v>35</v>
      </c>
      <c r="B41" s="13"/>
      <c r="C41" s="1" t="e">
        <f>C6</f>
        <v>#DIV/0!</v>
      </c>
      <c r="D41" s="3" t="e">
        <f t="shared" si="0"/>
        <v>#DIV/0!</v>
      </c>
      <c r="G41" s="20" t="str">
        <f t="shared" si="1"/>
        <v>School 32</v>
      </c>
      <c r="H41" s="21">
        <f t="shared" si="1"/>
        <v>0</v>
      </c>
      <c r="I41" s="3" t="e">
        <f t="shared" si="3"/>
        <v>#DIV/0!</v>
      </c>
      <c r="J41" s="3" t="e">
        <f t="shared" si="2"/>
        <v>#DIV/0!</v>
      </c>
    </row>
    <row r="42" spans="1:10" x14ac:dyDescent="0.25">
      <c r="A42" s="7" t="s">
        <v>36</v>
      </c>
      <c r="B42" s="13"/>
      <c r="C42" s="1" t="e">
        <f>C6</f>
        <v>#DIV/0!</v>
      </c>
      <c r="D42" s="3" t="e">
        <f t="shared" si="0"/>
        <v>#DIV/0!</v>
      </c>
      <c r="G42" s="20" t="str">
        <f t="shared" si="1"/>
        <v>School 33</v>
      </c>
      <c r="H42" s="21">
        <f t="shared" si="1"/>
        <v>0</v>
      </c>
      <c r="I42" s="3" t="e">
        <f t="shared" si="3"/>
        <v>#DIV/0!</v>
      </c>
      <c r="J42" s="3" t="e">
        <f t="shared" si="2"/>
        <v>#DIV/0!</v>
      </c>
    </row>
    <row r="43" spans="1:10" x14ac:dyDescent="0.25">
      <c r="A43" s="7" t="s">
        <v>37</v>
      </c>
      <c r="B43" s="13"/>
      <c r="C43" s="1" t="e">
        <f>C6</f>
        <v>#DIV/0!</v>
      </c>
      <c r="D43" s="3" t="e">
        <f t="shared" si="0"/>
        <v>#DIV/0!</v>
      </c>
      <c r="G43" s="20" t="str">
        <f t="shared" si="1"/>
        <v>School 34</v>
      </c>
      <c r="H43" s="21">
        <f t="shared" si="1"/>
        <v>0</v>
      </c>
      <c r="I43" s="3" t="e">
        <f t="shared" si="3"/>
        <v>#DIV/0!</v>
      </c>
      <c r="J43" s="3" t="e">
        <f t="shared" si="2"/>
        <v>#DIV/0!</v>
      </c>
    </row>
    <row r="44" spans="1:10" x14ac:dyDescent="0.25">
      <c r="A44" s="7" t="s">
        <v>38</v>
      </c>
      <c r="B44" s="13"/>
      <c r="C44" s="1" t="e">
        <f>C6</f>
        <v>#DIV/0!</v>
      </c>
      <c r="D44" s="3" t="e">
        <f t="shared" si="0"/>
        <v>#DIV/0!</v>
      </c>
      <c r="G44" s="20" t="str">
        <f t="shared" si="1"/>
        <v>School 35</v>
      </c>
      <c r="H44" s="21">
        <f t="shared" si="1"/>
        <v>0</v>
      </c>
      <c r="I44" s="3" t="e">
        <f t="shared" si="3"/>
        <v>#DIV/0!</v>
      </c>
      <c r="J44" s="3" t="e">
        <f t="shared" si="2"/>
        <v>#DIV/0!</v>
      </c>
    </row>
    <row r="45" spans="1:10" x14ac:dyDescent="0.25">
      <c r="A45" s="7" t="s">
        <v>39</v>
      </c>
      <c r="B45" s="13"/>
      <c r="C45" s="1" t="e">
        <f>C6</f>
        <v>#DIV/0!</v>
      </c>
      <c r="D45" s="3" t="e">
        <f t="shared" si="0"/>
        <v>#DIV/0!</v>
      </c>
      <c r="G45" s="20" t="str">
        <f t="shared" si="1"/>
        <v>School 36</v>
      </c>
      <c r="H45" s="21">
        <f t="shared" si="1"/>
        <v>0</v>
      </c>
      <c r="I45" s="3" t="e">
        <f t="shared" si="3"/>
        <v>#DIV/0!</v>
      </c>
      <c r="J45" s="3" t="e">
        <f t="shared" si="2"/>
        <v>#DIV/0!</v>
      </c>
    </row>
    <row r="46" spans="1:10" x14ac:dyDescent="0.25">
      <c r="A46" s="7" t="s">
        <v>40</v>
      </c>
      <c r="B46" s="13"/>
      <c r="C46" s="1" t="e">
        <f>C6</f>
        <v>#DIV/0!</v>
      </c>
      <c r="D46" s="3" t="e">
        <f t="shared" si="0"/>
        <v>#DIV/0!</v>
      </c>
      <c r="G46" s="20" t="str">
        <f t="shared" si="1"/>
        <v>School 37</v>
      </c>
      <c r="H46" s="21">
        <f t="shared" si="1"/>
        <v>0</v>
      </c>
      <c r="I46" s="3" t="e">
        <f t="shared" si="3"/>
        <v>#DIV/0!</v>
      </c>
      <c r="J46" s="3" t="e">
        <f t="shared" si="2"/>
        <v>#DIV/0!</v>
      </c>
    </row>
    <row r="47" spans="1:10" x14ac:dyDescent="0.25">
      <c r="A47" s="7" t="s">
        <v>41</v>
      </c>
      <c r="B47" s="13"/>
      <c r="C47" s="1" t="e">
        <f>C6</f>
        <v>#DIV/0!</v>
      </c>
      <c r="D47" s="3" t="e">
        <f t="shared" si="0"/>
        <v>#DIV/0!</v>
      </c>
      <c r="G47" s="20" t="str">
        <f t="shared" si="1"/>
        <v>School 38</v>
      </c>
      <c r="H47" s="21">
        <f t="shared" si="1"/>
        <v>0</v>
      </c>
      <c r="I47" s="3" t="e">
        <f t="shared" si="3"/>
        <v>#DIV/0!</v>
      </c>
      <c r="J47" s="3" t="e">
        <f t="shared" si="2"/>
        <v>#DIV/0!</v>
      </c>
    </row>
    <row r="48" spans="1:10" x14ac:dyDescent="0.25">
      <c r="A48" s="7" t="s">
        <v>42</v>
      </c>
      <c r="B48" s="13"/>
      <c r="C48" s="1" t="e">
        <f>C6</f>
        <v>#DIV/0!</v>
      </c>
      <c r="D48" s="3" t="e">
        <f t="shared" si="0"/>
        <v>#DIV/0!</v>
      </c>
      <c r="G48" s="20" t="str">
        <f t="shared" si="1"/>
        <v>School 39</v>
      </c>
      <c r="H48" s="21">
        <f t="shared" si="1"/>
        <v>0</v>
      </c>
      <c r="I48" s="3" t="e">
        <f t="shared" si="3"/>
        <v>#DIV/0!</v>
      </c>
      <c r="J48" s="3" t="e">
        <f t="shared" si="2"/>
        <v>#DIV/0!</v>
      </c>
    </row>
    <row r="49" spans="1:10" x14ac:dyDescent="0.25">
      <c r="A49" s="7" t="s">
        <v>43</v>
      </c>
      <c r="B49" s="13"/>
      <c r="C49" s="1" t="e">
        <f>C6</f>
        <v>#DIV/0!</v>
      </c>
      <c r="D49" s="3" t="e">
        <f t="shared" si="0"/>
        <v>#DIV/0!</v>
      </c>
      <c r="G49" s="20" t="str">
        <f t="shared" si="1"/>
        <v>School 40</v>
      </c>
      <c r="H49" s="21">
        <f t="shared" si="1"/>
        <v>0</v>
      </c>
      <c r="I49" s="3" t="e">
        <f t="shared" si="3"/>
        <v>#DIV/0!</v>
      </c>
      <c r="J49" s="3" t="e">
        <f t="shared" si="2"/>
        <v>#DIV/0!</v>
      </c>
    </row>
    <row r="50" spans="1:10" x14ac:dyDescent="0.25">
      <c r="A50" s="7" t="s">
        <v>44</v>
      </c>
      <c r="B50" s="13"/>
      <c r="C50" s="1" t="e">
        <f>C6</f>
        <v>#DIV/0!</v>
      </c>
      <c r="D50" s="3" t="e">
        <f t="shared" si="0"/>
        <v>#DIV/0!</v>
      </c>
      <c r="G50" s="20" t="str">
        <f t="shared" si="1"/>
        <v>School 41</v>
      </c>
      <c r="H50" s="21">
        <f t="shared" si="1"/>
        <v>0</v>
      </c>
      <c r="I50" s="3" t="e">
        <f t="shared" si="3"/>
        <v>#DIV/0!</v>
      </c>
      <c r="J50" s="3" t="e">
        <f t="shared" si="2"/>
        <v>#DIV/0!</v>
      </c>
    </row>
    <row r="51" spans="1:10" x14ac:dyDescent="0.25">
      <c r="A51" s="7" t="s">
        <v>45</v>
      </c>
      <c r="B51" s="13"/>
      <c r="C51" s="1" t="e">
        <f>C6</f>
        <v>#DIV/0!</v>
      </c>
      <c r="D51" s="3" t="e">
        <f t="shared" si="0"/>
        <v>#DIV/0!</v>
      </c>
      <c r="G51" s="20" t="str">
        <f t="shared" si="1"/>
        <v>School 42</v>
      </c>
      <c r="H51" s="21">
        <f t="shared" si="1"/>
        <v>0</v>
      </c>
      <c r="I51" s="3" t="e">
        <f t="shared" si="3"/>
        <v>#DIV/0!</v>
      </c>
      <c r="J51" s="3" t="e">
        <f t="shared" si="2"/>
        <v>#DIV/0!</v>
      </c>
    </row>
    <row r="52" spans="1:10" x14ac:dyDescent="0.25">
      <c r="A52" s="7" t="s">
        <v>46</v>
      </c>
      <c r="B52" s="13"/>
      <c r="C52" s="1" t="e">
        <f>C6</f>
        <v>#DIV/0!</v>
      </c>
      <c r="D52" s="3" t="e">
        <f t="shared" si="0"/>
        <v>#DIV/0!</v>
      </c>
      <c r="G52" s="20" t="str">
        <f t="shared" si="1"/>
        <v>School 43</v>
      </c>
      <c r="H52" s="21">
        <f t="shared" si="1"/>
        <v>0</v>
      </c>
      <c r="I52" s="3" t="e">
        <f t="shared" si="3"/>
        <v>#DIV/0!</v>
      </c>
      <c r="J52" s="3" t="e">
        <f t="shared" si="2"/>
        <v>#DIV/0!</v>
      </c>
    </row>
    <row r="53" spans="1:10" x14ac:dyDescent="0.25">
      <c r="A53" s="7" t="s">
        <v>47</v>
      </c>
      <c r="B53" s="13"/>
      <c r="C53" s="1" t="e">
        <f>C6</f>
        <v>#DIV/0!</v>
      </c>
      <c r="D53" s="3" t="e">
        <f t="shared" si="0"/>
        <v>#DIV/0!</v>
      </c>
      <c r="G53" s="20" t="str">
        <f t="shared" si="1"/>
        <v>School 44</v>
      </c>
      <c r="H53" s="21">
        <f t="shared" si="1"/>
        <v>0</v>
      </c>
      <c r="I53" s="3" t="e">
        <f t="shared" si="3"/>
        <v>#DIV/0!</v>
      </c>
      <c r="J53" s="3" t="e">
        <f t="shared" si="2"/>
        <v>#DIV/0!</v>
      </c>
    </row>
    <row r="54" spans="1:10" x14ac:dyDescent="0.25">
      <c r="A54" s="7" t="s">
        <v>48</v>
      </c>
      <c r="B54" s="13"/>
      <c r="C54" s="1" t="e">
        <f>C6</f>
        <v>#DIV/0!</v>
      </c>
      <c r="D54" s="3" t="e">
        <f t="shared" si="0"/>
        <v>#DIV/0!</v>
      </c>
      <c r="G54" s="20" t="str">
        <f t="shared" si="1"/>
        <v>School 45</v>
      </c>
      <c r="H54" s="21">
        <f t="shared" si="1"/>
        <v>0</v>
      </c>
      <c r="I54" s="3" t="e">
        <f t="shared" si="3"/>
        <v>#DIV/0!</v>
      </c>
      <c r="J54" s="3" t="e">
        <f t="shared" si="2"/>
        <v>#DIV/0!</v>
      </c>
    </row>
  </sheetData>
  <sheetProtection algorithmName="SHA-512" hashValue="ISd0ypMzsyko+4V8ch6aTmD/y1/wr/WZ6HXsDp6kbgJ6DkAWbf7tYkGLJmghbSx5OLlBghJTQRcUlLHPlMZfMA==" saltValue="By+uj0uWbJ5uQPKWeiR49Q==" spinCount="100000" sheet="1" objects="1" scenarios="1"/>
  <protectedRanges>
    <protectedRange sqref="A10:B54" name="Range3"/>
    <protectedRange sqref="A4:B4" name="Range1"/>
    <protectedRange sqref="B6:B8" name="Range2"/>
  </protectedRanges>
  <mergeCells count="5">
    <mergeCell ref="A1:D1"/>
    <mergeCell ref="G1:J1"/>
    <mergeCell ref="A6:A8"/>
    <mergeCell ref="B6:B8"/>
    <mergeCell ref="C6:C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D391863A91754097516C50F34AB1DF" ma:contentTypeVersion="17" ma:contentTypeDescription="Create a new document." ma:contentTypeScope="" ma:versionID="e5266a97be0829cfa17b28c6962705f4">
  <xsd:schema xmlns:xsd="http://www.w3.org/2001/XMLSchema" xmlns:xs="http://www.w3.org/2001/XMLSchema" xmlns:p="http://schemas.microsoft.com/office/2006/metadata/properties" xmlns:ns3="344acba9-b29f-4f0f-9440-c9e576951413" xmlns:ns4="d309c302-30dc-4567-8078-7371afca7ecf" targetNamespace="http://schemas.microsoft.com/office/2006/metadata/properties" ma:root="true" ma:fieldsID="b629914f0082d8f5f19699cdd10a4bf9" ns3:_="" ns4:_="">
    <xsd:import namespace="344acba9-b29f-4f0f-9440-c9e576951413"/>
    <xsd:import namespace="d309c302-30dc-4567-8078-7371afca7ec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acba9-b29f-4f0f-9440-c9e5769514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9c302-30dc-4567-8078-7371afca7e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44acba9-b29f-4f0f-9440-c9e576951413" xsi:nil="true"/>
  </documentManagement>
</p:properties>
</file>

<file path=customXml/itemProps1.xml><?xml version="1.0" encoding="utf-8"?>
<ds:datastoreItem xmlns:ds="http://schemas.openxmlformats.org/officeDocument/2006/customXml" ds:itemID="{6DC91CE0-B94C-4F75-8783-BDEAD7AA0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4acba9-b29f-4f0f-9440-c9e576951413"/>
    <ds:schemaRef ds:uri="d309c302-30dc-4567-8078-7371afca7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8D8678-513C-4208-BBF7-D8B29C22CD59}">
  <ds:schemaRefs>
    <ds:schemaRef ds:uri="http://schemas.microsoft.com/sharepoint/v3/contenttype/forms"/>
  </ds:schemaRefs>
</ds:datastoreItem>
</file>

<file path=customXml/itemProps3.xml><?xml version="1.0" encoding="utf-8"?>
<ds:datastoreItem xmlns:ds="http://schemas.openxmlformats.org/officeDocument/2006/customXml" ds:itemID="{64439AA6-D753-4797-BF21-F92DCA7CF994}">
  <ds:schemaRefs>
    <ds:schemaRef ds:uri="http://schemas.microsoft.com/office/2006/metadata/properties"/>
    <ds:schemaRef ds:uri="http://purl.org/dc/dcmitype/"/>
    <ds:schemaRef ds:uri="http://www.w3.org/XML/1998/namespace"/>
    <ds:schemaRef ds:uri="http://schemas.microsoft.com/office/2006/documentManagement/types"/>
    <ds:schemaRef ds:uri="344acba9-b29f-4f0f-9440-c9e576951413"/>
    <ds:schemaRef ds:uri="http://schemas.microsoft.com/office/infopath/2007/PartnerControls"/>
    <ds:schemaRef ds:uri="http://purl.org/dc/terms/"/>
    <ds:schemaRef ds:uri="http://schemas.openxmlformats.org/package/2006/metadata/core-properties"/>
    <ds:schemaRef ds:uri="d309c302-30dc-4567-8078-7371afca7ec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Sample</vt:lpstr>
      <vt:lpstr>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Tiffiany</dc:creator>
  <cp:lastModifiedBy>Morse, Tiffiany</cp:lastModifiedBy>
  <dcterms:created xsi:type="dcterms:W3CDTF">2024-03-02T21:04:03Z</dcterms:created>
  <dcterms:modified xsi:type="dcterms:W3CDTF">2025-02-03T19:32:39Z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0x0101008ED391863A91754097516C50F34AB1DF</vt:lpwstr>
  </property>
</Properties>
</file>