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ecloud-my.sharepoint.com/personal/ryan_young_azed_gov/Documents/Desktop/"/>
    </mc:Choice>
  </mc:AlternateContent>
  <xr:revisionPtr revIDLastSave="35" documentId="8_{800707E3-667B-456A-9A7B-E5C8AAAB7225}" xr6:coauthVersionLast="47" xr6:coauthVersionMax="47" xr10:uidLastSave="{D151A7FC-F47D-4952-AD6F-234B6D3F9366}"/>
  <bookViews>
    <workbookView xWindow="-120" yWindow="-120" windowWidth="29040" windowHeight="15720" activeTab="2" xr2:uid="{E0B126AB-CE76-4431-A686-B085F1E75F1C}"/>
  </bookViews>
  <sheets>
    <sheet name="FRPL" sheetId="1" r:id="rId1"/>
    <sheet name="DAA" sheetId="3" r:id="rId2"/>
    <sheet name="CAA" sheetId="4" r:id="rId3"/>
  </sheets>
  <definedNames>
    <definedName name="_xlnm._FilterDatabase" localSheetId="2" hidden="1">CAA!$A$1:$G$421</definedName>
    <definedName name="_xlnm._FilterDatabase" localSheetId="1" hidden="1">DAA!$A$1:$H$237</definedName>
    <definedName name="_xlnm._FilterDatabase" localSheetId="0" hidden="1">FRPL!$A$1:$I$1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1" l="1"/>
  <c r="G37" i="4"/>
  <c r="H61" i="3"/>
</calcChain>
</file>

<file path=xl/sharedStrings.xml><?xml version="1.0" encoding="utf-8"?>
<sst xmlns="http://schemas.openxmlformats.org/spreadsheetml/2006/main" count="3856" uniqueCount="1662">
  <si>
    <t>CTDS</t>
  </si>
  <si>
    <t>Percentage</t>
  </si>
  <si>
    <t>Allocation</t>
  </si>
  <si>
    <t>District</t>
  </si>
  <si>
    <t>St Johns Unified District</t>
  </si>
  <si>
    <t>Apache</t>
  </si>
  <si>
    <t>Window Rock Unified District</t>
  </si>
  <si>
    <t>Round Valley Unified District</t>
  </si>
  <si>
    <t>Sanders Unified District</t>
  </si>
  <si>
    <t>Ganado Unified School District</t>
  </si>
  <si>
    <t>Chinle Unified District</t>
  </si>
  <si>
    <t>Red Mesa Unified District</t>
  </si>
  <si>
    <t>Concho Elementary District</t>
  </si>
  <si>
    <t>Alpine Elementary District</t>
  </si>
  <si>
    <t>Vernon Elementary District</t>
  </si>
  <si>
    <t>Mcnary Elementary District</t>
  </si>
  <si>
    <t>Fort Huachuca Accommodation District</t>
  </si>
  <si>
    <t>Cochise</t>
  </si>
  <si>
    <t>Tombstone Unified District</t>
  </si>
  <si>
    <t>Bisbee Unified District</t>
  </si>
  <si>
    <t>Willcox Unified District</t>
  </si>
  <si>
    <t>Bowie Unified District</t>
  </si>
  <si>
    <t>San Simon Unified District</t>
  </si>
  <si>
    <t>St David Unified District</t>
  </si>
  <si>
    <t>Douglas Unified District</t>
  </si>
  <si>
    <t>Sierra Vista Unified District</t>
  </si>
  <si>
    <t>Naco Elementary District</t>
  </si>
  <si>
    <t>Cochise Elementary District</t>
  </si>
  <si>
    <t>Apache Elementary District</t>
  </si>
  <si>
    <t>Double Adobe Elementary District</t>
  </si>
  <si>
    <t>Palominas Elementary School District 49</t>
  </si>
  <si>
    <t>McNeal Elementary District</t>
  </si>
  <si>
    <t>Elfrida Elementary District</t>
  </si>
  <si>
    <t>Pearce Elementary District</t>
  </si>
  <si>
    <t>Ash Creek Elementary District</t>
  </si>
  <si>
    <t>Pomerene Elementary District</t>
  </si>
  <si>
    <t>Valley Union High School District</t>
  </si>
  <si>
    <t>Charter</t>
  </si>
  <si>
    <t>Center for Academic Success, Inc.</t>
  </si>
  <si>
    <t>Flagstaff Unified District</t>
  </si>
  <si>
    <t>Coconino</t>
  </si>
  <si>
    <t>Williams Unified District</t>
  </si>
  <si>
    <t>Grand Canyon Unified District</t>
  </si>
  <si>
    <t>Fredonia-Moccasin Unified District</t>
  </si>
  <si>
    <t xml:space="preserve">Page Unified School District #8 </t>
  </si>
  <si>
    <t>Tuba City Unified School District #15</t>
  </si>
  <si>
    <t>Maine Consolidated School District</t>
  </si>
  <si>
    <t>Pine Forest Education Association, Inc.</t>
  </si>
  <si>
    <t>Flagstaff Arts And Leadership Academy</t>
  </si>
  <si>
    <t>Mountain School, Inc.</t>
  </si>
  <si>
    <t>Northland Preparatory Academy</t>
  </si>
  <si>
    <t>Flagstaff Montessori</t>
  </si>
  <si>
    <t>Flagstaff Junior Academy</t>
  </si>
  <si>
    <t>Globe Unified District</t>
  </si>
  <si>
    <t>Gila</t>
  </si>
  <si>
    <t>Payson Unified District</t>
  </si>
  <si>
    <t>San Carlos Unified District</t>
  </si>
  <si>
    <t>Miami Unified District</t>
  </si>
  <si>
    <t>Hayden-Winkelman Unified District</t>
  </si>
  <si>
    <t>Young Elementary District</t>
  </si>
  <si>
    <t>Pine Strawberry Elementary District</t>
  </si>
  <si>
    <t>Tonto Basin Elementary District</t>
  </si>
  <si>
    <t>Liberty High School</t>
  </si>
  <si>
    <t>Safford Unified District</t>
  </si>
  <si>
    <t>Graham</t>
  </si>
  <si>
    <t>Thatcher Unified District</t>
  </si>
  <si>
    <t>Pima Unified District</t>
  </si>
  <si>
    <t>Fort Thomas Unified District</t>
  </si>
  <si>
    <t>Solomon Elementary District</t>
  </si>
  <si>
    <t>Bonita Elementary District</t>
  </si>
  <si>
    <t>Triumphant Learning Center</t>
  </si>
  <si>
    <t>Duncan Unified District</t>
  </si>
  <si>
    <t>Greenlee</t>
  </si>
  <si>
    <t>Morenci Unified District</t>
  </si>
  <si>
    <t>Maricopa County Regional School District</t>
  </si>
  <si>
    <t>Maricopa</t>
  </si>
  <si>
    <t>Mesa Unified District</t>
  </si>
  <si>
    <t>Wickenburg Unified District</t>
  </si>
  <si>
    <t>Peoria Unified School District</t>
  </si>
  <si>
    <t>Gila Bend Unified District</t>
  </si>
  <si>
    <t>Gilbert Unified District</t>
  </si>
  <si>
    <t>Scottsdale Unified District</t>
  </si>
  <si>
    <t>Paradise Valley Unified District</t>
  </si>
  <si>
    <t>Chandler Unified District #80</t>
  </si>
  <si>
    <t>Dysart Unified District</t>
  </si>
  <si>
    <t>Cave Creek Unified District</t>
  </si>
  <si>
    <t>Queen Creek Unified District</t>
  </si>
  <si>
    <t>Deer Valley Unified District</t>
  </si>
  <si>
    <t>Fountain Hills Unified District</t>
  </si>
  <si>
    <t>Higley Unified School District</t>
  </si>
  <si>
    <t>Aguila Elementary District</t>
  </si>
  <si>
    <t>Sentinel Elementary District</t>
  </si>
  <si>
    <t>Morristown Elementary District</t>
  </si>
  <si>
    <t>Nadaburg Unified School District</t>
  </si>
  <si>
    <t>Mobile Elementary District</t>
  </si>
  <si>
    <t>Saddle Mountain Unified School District</t>
  </si>
  <si>
    <t>Paloma School District</t>
  </si>
  <si>
    <t>Phoenix Elementary District</t>
  </si>
  <si>
    <t>Riverside Elementary District</t>
  </si>
  <si>
    <t>Tempe School District</t>
  </si>
  <si>
    <t>Isaac Elementary District</t>
  </si>
  <si>
    <t>Washington Elementary School District</t>
  </si>
  <si>
    <t>Wilson Elementary District</t>
  </si>
  <si>
    <t>Osborn Elementary District</t>
  </si>
  <si>
    <t>Creighton Elementary District</t>
  </si>
  <si>
    <t>Tolleson Elementary District</t>
  </si>
  <si>
    <t>Murphy Elementary District</t>
  </si>
  <si>
    <t>Liberty Elementary District</t>
  </si>
  <si>
    <t>Kyrene Elementary District</t>
  </si>
  <si>
    <t>Balsz Elementary District</t>
  </si>
  <si>
    <t>Buckeye Elementary District</t>
  </si>
  <si>
    <t>Madison Elementary District</t>
  </si>
  <si>
    <t>Glendale Elementary District</t>
  </si>
  <si>
    <t>Avondale Elementary District</t>
  </si>
  <si>
    <t>Fowler Elementary District</t>
  </si>
  <si>
    <t>Arlington Elementary District</t>
  </si>
  <si>
    <t>Palo Verde Elementary District</t>
  </si>
  <si>
    <t>Laveen Elementary District</t>
  </si>
  <si>
    <t>Union Elementary District</t>
  </si>
  <si>
    <t>Littleton Elementary District</t>
  </si>
  <si>
    <t>Roosevelt Elementary District</t>
  </si>
  <si>
    <t>Alhambra Elementary District</t>
  </si>
  <si>
    <t>Litchfield Elementary District</t>
  </si>
  <si>
    <t>Cartwright Elementary District</t>
  </si>
  <si>
    <t>Pendergast Elementary District</t>
  </si>
  <si>
    <t>Buckeye Union High School District</t>
  </si>
  <si>
    <t>Glendale Union High School District</t>
  </si>
  <si>
    <t>Phoenix Union High School District</t>
  </si>
  <si>
    <t>Tempe Union High School District</t>
  </si>
  <si>
    <t>Tolleson Union High School District</t>
  </si>
  <si>
    <t>Agua Fria Union High School District</t>
  </si>
  <si>
    <t>Ball Charter Schools (Hearn)</t>
  </si>
  <si>
    <t>CPLC Community Schools</t>
  </si>
  <si>
    <t>Ridgeline Academy, Inc.</t>
  </si>
  <si>
    <t>Friendly House, Inc.</t>
  </si>
  <si>
    <t>The Boys &amp; Girls Clubs of the Valley</t>
  </si>
  <si>
    <t>Reid Traditional Schools' Valley Academy, Inc.</t>
  </si>
  <si>
    <t>STEP UP Schools, Inc.</t>
  </si>
  <si>
    <t>Maricopa County Community College District dba Gateway Early College High School</t>
  </si>
  <si>
    <t>Salt River Pima-Maricopa  Community Schools</t>
  </si>
  <si>
    <t>Ombudsman Educational Services, Ltd.,a subsidiary of Educational Services of Ame</t>
  </si>
  <si>
    <t>Acclaim Charter School</t>
  </si>
  <si>
    <t>Edkey, Inc. - Sequoia Choice Schools</t>
  </si>
  <si>
    <t>Arizona Agribusiness &amp; Equine Center, Inc.</t>
  </si>
  <si>
    <t>Genesis Program, Inc.</t>
  </si>
  <si>
    <t>Espiritu Community Development Corp.</t>
  </si>
  <si>
    <t>Villa Montessori Charter School</t>
  </si>
  <si>
    <t>Pioneer Technology &amp; Arts Academy of Arizona</t>
  </si>
  <si>
    <t>Kaizen Education Foundation dba El Dorado High School</t>
  </si>
  <si>
    <t>Arizona School For The Arts</t>
  </si>
  <si>
    <t>Arizona Center for Youth Resources</t>
  </si>
  <si>
    <t>American Leadership Academy, Inc.</t>
  </si>
  <si>
    <t>Intelli-School, Inc.</t>
  </si>
  <si>
    <t>Benjamin Franklin Charter School - Queen Creek</t>
  </si>
  <si>
    <t>Montessori Day Public Schools Chartered, Inc.</t>
  </si>
  <si>
    <t>Khalsa Montessori Elementary Schools</t>
  </si>
  <si>
    <t>Tempe Preparatory Academy</t>
  </si>
  <si>
    <t>Montessori Education Centre Charter School</t>
  </si>
  <si>
    <t>New Horizon School for the Performing Arts</t>
  </si>
  <si>
    <t>Lake Havasu Unified District</t>
  </si>
  <si>
    <t>Mohave</t>
  </si>
  <si>
    <t>Peach Springs Unified District</t>
  </si>
  <si>
    <t>Colorado City Unified District</t>
  </si>
  <si>
    <t>Hackberry School District</t>
  </si>
  <si>
    <t>Owens School District No.6</t>
  </si>
  <si>
    <t>Littlefield Unified District</t>
  </si>
  <si>
    <t>Topock Elementary District</t>
  </si>
  <si>
    <t>Yucca Elementary District</t>
  </si>
  <si>
    <t>Bullhead City School District</t>
  </si>
  <si>
    <t>Mohave Valley Elementary District</t>
  </si>
  <si>
    <t>Valentine Elementary District</t>
  </si>
  <si>
    <t>Colorado River Union High School District</t>
  </si>
  <si>
    <t>Kingman Academy Of Learning</t>
  </si>
  <si>
    <t>Young Scholars Academy Charter School Corp.</t>
  </si>
  <si>
    <t>Winslow Unified District</t>
  </si>
  <si>
    <t>Navajo</t>
  </si>
  <si>
    <t>Joseph City Unified District</t>
  </si>
  <si>
    <t>Holbrook Unified District</t>
  </si>
  <si>
    <t>Pinon Unified District</t>
  </si>
  <si>
    <t>Snowflake Unified District</t>
  </si>
  <si>
    <t>Heber-Overgaard Unified District</t>
  </si>
  <si>
    <t xml:space="preserve">Show Low Unified District </t>
  </si>
  <si>
    <t>Whiteriver Unified District</t>
  </si>
  <si>
    <t>Cedar Unified District</t>
  </si>
  <si>
    <t>Kayenta Unified School District #27</t>
  </si>
  <si>
    <t>Blue Ridge Unified School District No. 32</t>
  </si>
  <si>
    <t>Career Development, Inc.</t>
  </si>
  <si>
    <t>Tucson Unified District</t>
  </si>
  <si>
    <t>Pima</t>
  </si>
  <si>
    <t>Marana Unified District</t>
  </si>
  <si>
    <t>Flowing Wells Unified District</t>
  </si>
  <si>
    <t>Amphitheater Unified District</t>
  </si>
  <si>
    <t>Sunnyside Unified District</t>
  </si>
  <si>
    <t>Tanque Verde Unified District</t>
  </si>
  <si>
    <t>Ajo Unified District</t>
  </si>
  <si>
    <t>Catalina Foothills Unified District</t>
  </si>
  <si>
    <t>Sahuarita Unified District</t>
  </si>
  <si>
    <t>Baboquivari Unified School District #40</t>
  </si>
  <si>
    <t>Vail Unified District</t>
  </si>
  <si>
    <t>San Fernando Elementary District</t>
  </si>
  <si>
    <t>Empire Elementary District</t>
  </si>
  <si>
    <t>Continental Elementary District</t>
  </si>
  <si>
    <t>Altar Valley Elementary District</t>
  </si>
  <si>
    <t>Edge School, Inc., The</t>
  </si>
  <si>
    <t>Tucson Youth Development/ACE Charter High School</t>
  </si>
  <si>
    <t>Presidio School</t>
  </si>
  <si>
    <t>Hermosa Montessori Charter School</t>
  </si>
  <si>
    <t>Montessori Schoolhouse of Tucson, Inc.</t>
  </si>
  <si>
    <t>Portable Practical Educational Preparation, Inc. (PPEP, Inc.)</t>
  </si>
  <si>
    <t>Mary C O'Brien Accommodation District</t>
  </si>
  <si>
    <t>Pinal</t>
  </si>
  <si>
    <t>Florence Unified School District</t>
  </si>
  <si>
    <t>Ray Unified District</t>
  </si>
  <si>
    <t>Mammoth-San Manuel Unified District</t>
  </si>
  <si>
    <t>Superior Unified School District</t>
  </si>
  <si>
    <t>Maricopa Unified School District</t>
  </si>
  <si>
    <t>Coolidge Unified District</t>
  </si>
  <si>
    <t>Apache Junction Unified District</t>
  </si>
  <si>
    <t>Oracle Elementary District</t>
  </si>
  <si>
    <t>J O Combs Unified School District</t>
  </si>
  <si>
    <t>Casa Grande Elementary District</t>
  </si>
  <si>
    <t>Red Rock Elementary District</t>
  </si>
  <si>
    <t>Eloy Elementary District</t>
  </si>
  <si>
    <t>Sacaton Elementary District</t>
  </si>
  <si>
    <t>Toltec School District</t>
  </si>
  <si>
    <t>Stanfield Elementary District</t>
  </si>
  <si>
    <t>Picacho Elementary District</t>
  </si>
  <si>
    <t>Casa Grande Union High School District</t>
  </si>
  <si>
    <t>Santa Cruz Valley Union High School District</t>
  </si>
  <si>
    <t>Nogales Unified District</t>
  </si>
  <si>
    <t>Santa Cruz</t>
  </si>
  <si>
    <t>Santa Cruz Valley Unified District</t>
  </si>
  <si>
    <t>Santa Cruz Elementary District</t>
  </si>
  <si>
    <t>Patagonia Elementary District</t>
  </si>
  <si>
    <t>Sonoita Elementary District</t>
  </si>
  <si>
    <t>Patagonia Union High School District</t>
  </si>
  <si>
    <t>Mexicayotl Academy, Inc.</t>
  </si>
  <si>
    <t>Prescott Unified District</t>
  </si>
  <si>
    <t>Yavapai</t>
  </si>
  <si>
    <t>Sedona-Oak Creek JUSD #9</t>
  </si>
  <si>
    <t>Bagdad Unified District</t>
  </si>
  <si>
    <t>Humboldt Unified District</t>
  </si>
  <si>
    <t>Camp Verde Unified District</t>
  </si>
  <si>
    <t>Ash Fork Joint Unified District</t>
  </si>
  <si>
    <t>Seligman Unified District</t>
  </si>
  <si>
    <t>Mayer Unified School District</t>
  </si>
  <si>
    <t>Chino Valley Unified District</t>
  </si>
  <si>
    <t>Williamson Valley Elementary School District</t>
  </si>
  <si>
    <t>Skull Valley Elementary District</t>
  </si>
  <si>
    <t>Congress Elementary District</t>
  </si>
  <si>
    <t>Kirkland Elementary District</t>
  </si>
  <si>
    <t>Beaver Creek Elementary District</t>
  </si>
  <si>
    <t>Crown King Elementary District</t>
  </si>
  <si>
    <t>Canon Elementary District</t>
  </si>
  <si>
    <t>Yarnell Elementary District</t>
  </si>
  <si>
    <t>Clarkdale-Jerome Elementary District</t>
  </si>
  <si>
    <t>Cottonwood-Oak Creek Elementary District</t>
  </si>
  <si>
    <t>Mingus Union High School District</t>
  </si>
  <si>
    <t>Sedona Charter School, Inc.</t>
  </si>
  <si>
    <t>Mingus Springs Charter School</t>
  </si>
  <si>
    <t>Franklin Phonetic Primary School, Inc.</t>
  </si>
  <si>
    <t>Skyview School, Inc.</t>
  </si>
  <si>
    <t>Yuma Elementary District</t>
  </si>
  <si>
    <t>Yuma</t>
  </si>
  <si>
    <t>Somerton Elementary District</t>
  </si>
  <si>
    <t>Crane Elementary District</t>
  </si>
  <si>
    <t>Hyder Elementary District</t>
  </si>
  <si>
    <t>Mohawk Valley Elementary District</t>
  </si>
  <si>
    <t>Wellton Elementary District</t>
  </si>
  <si>
    <t>Gadsden Elementary District</t>
  </si>
  <si>
    <t>Antelope Union High School District</t>
  </si>
  <si>
    <t>Yuma Union High School District</t>
  </si>
  <si>
    <t>Yuma Private Industry Council, Inc.</t>
  </si>
  <si>
    <t>Parker Unified School District</t>
  </si>
  <si>
    <t>La Paz</t>
  </si>
  <si>
    <t>Quartzsite Elementary District</t>
  </si>
  <si>
    <t>Wenden Elementary District</t>
  </si>
  <si>
    <t>Bouse Elementary District</t>
  </si>
  <si>
    <t>Salome Consolidated Elementary District</t>
  </si>
  <si>
    <t>Bicentennial Union High School District</t>
  </si>
  <si>
    <t>Paragon Management, Inc.</t>
  </si>
  <si>
    <t>Metropolitan Arts Institute, Inc.</t>
  </si>
  <si>
    <t>Cholla Academy</t>
  </si>
  <si>
    <t>Akimel O Otham Pee Posh Charter School, Inc.</t>
  </si>
  <si>
    <t>P.L.C. Charter Schools</t>
  </si>
  <si>
    <t>Destiny School, Inc.</t>
  </si>
  <si>
    <t>Shonto Governing Board of Education, Inc.</t>
  </si>
  <si>
    <t>The Charter Foundation, Inc.</t>
  </si>
  <si>
    <t>Discovery Plus Academy</t>
  </si>
  <si>
    <t>Challenge School, Inc.</t>
  </si>
  <si>
    <t xml:space="preserve">Edkey Inc. dba American Heritage Academy </t>
  </si>
  <si>
    <t>Ha:san Educational Services</t>
  </si>
  <si>
    <t>Tucson Preparatory School</t>
  </si>
  <si>
    <t>Phoenix School of Academic Excellence The</t>
  </si>
  <si>
    <t>Edkey, Inc. dba Sequoia Charter School</t>
  </si>
  <si>
    <t>Coconino County Accommodation School District</t>
  </si>
  <si>
    <t>Noah Webster Schools - Mesa</t>
  </si>
  <si>
    <t>Mountain Rose Academy, Inc.</t>
  </si>
  <si>
    <t>Painted Pony Ranch Charter School</t>
  </si>
  <si>
    <t>Liberty Traditional Charter School</t>
  </si>
  <si>
    <t>Benchmark School, Inc.</t>
  </si>
  <si>
    <t>Great Expectations Academy</t>
  </si>
  <si>
    <t>Fit Kids, Inc. dba Champion Schools</t>
  </si>
  <si>
    <t>Northern Arizona Vocational Institute of Technology</t>
  </si>
  <si>
    <t>Eastpointe High School, Inc.</t>
  </si>
  <si>
    <t>Mountain Oak Charter School, Inc.</t>
  </si>
  <si>
    <t>New World Educational Center</t>
  </si>
  <si>
    <t>Cambridge Academy  East,  Inc</t>
  </si>
  <si>
    <t>Academy of Tucson, Inc.</t>
  </si>
  <si>
    <t>Kaizen Education Foundation dba South Pointe Junior High School</t>
  </si>
  <si>
    <t>Akimel O'Otham Pee Posh Charter School, Inc.</t>
  </si>
  <si>
    <t>Pathfinder Charter School Foundation</t>
  </si>
  <si>
    <t>Career Success Schools</t>
  </si>
  <si>
    <t>Daisy Education Corporation dba Sonoran Science Academy</t>
  </si>
  <si>
    <t>AIBT Non-Profit Charter High School - Phoenix</t>
  </si>
  <si>
    <t>Calibre Academy</t>
  </si>
  <si>
    <t>ThrivePoint High School, Inc.</t>
  </si>
  <si>
    <t>Highland Free School</t>
  </si>
  <si>
    <t>Juniper Tree Academy</t>
  </si>
  <si>
    <t>Kestrel Schools, Inc.</t>
  </si>
  <si>
    <t>Santa Cruz Valley Opportunities in Education, Inc.</t>
  </si>
  <si>
    <t>PACE Preparatory Academy, Inc.</t>
  </si>
  <si>
    <t>Self Development Charter School</t>
  </si>
  <si>
    <t>Tucson Country Day School, Inc.</t>
  </si>
  <si>
    <t>Country Gardens Charter Schools</t>
  </si>
  <si>
    <t>Cornerstone Charter School,Inc</t>
  </si>
  <si>
    <t>Happy Valley School, Inc.</t>
  </si>
  <si>
    <t>Skyline Schools, Inc.</t>
  </si>
  <si>
    <t>Southgate Academy, Inc.</t>
  </si>
  <si>
    <t>Painted Desert Demonstration Projects, Inc.</t>
  </si>
  <si>
    <t>Ball Charter Schools (Dobson)</t>
  </si>
  <si>
    <t>Milestones Charter School</t>
  </si>
  <si>
    <t>Edkey, Inc. - Sequoia Village School</t>
  </si>
  <si>
    <t>Academy with Community Partners-Arizona, Inc</t>
  </si>
  <si>
    <t>Excalibur Charter Schools, Inc.</t>
  </si>
  <si>
    <t>American Basic Schools LLC</t>
  </si>
  <si>
    <t>Telesis Center for Learning, Inc.</t>
  </si>
  <si>
    <t>Benson Unified School District</t>
  </si>
  <si>
    <t>Kaizen Education Foundation dba South Pointe Elementary School</t>
  </si>
  <si>
    <t>Yavapai Accommodation School District</t>
  </si>
  <si>
    <t>Aprender Tucson</t>
  </si>
  <si>
    <t>Acorn Montessori Charter School</t>
  </si>
  <si>
    <t>Desert Rose Academy,Inc.</t>
  </si>
  <si>
    <t>Success School</t>
  </si>
  <si>
    <t>American Virtual Academy</t>
  </si>
  <si>
    <t>Compass High School, Inc.</t>
  </si>
  <si>
    <t>James Sandoval Preparatory High School</t>
  </si>
  <si>
    <t>Deer Valley Charter Schools, Inc.</t>
  </si>
  <si>
    <t>West Gilbert Charter Elementary School, Inc.</t>
  </si>
  <si>
    <t>Mohave Accelerated Learning Center</t>
  </si>
  <si>
    <t>Masada Charter School, Inc.</t>
  </si>
  <si>
    <t>Griffin Foundation, Inc. The</t>
  </si>
  <si>
    <t>Harvest Power Community Development Group, Inc.</t>
  </si>
  <si>
    <t>Omega Alpha Academy</t>
  </si>
  <si>
    <t>Premier Charter High School</t>
  </si>
  <si>
    <t>Pan-American Elementary Charter</t>
  </si>
  <si>
    <t>Kingman Unified School District</t>
  </si>
  <si>
    <t>North Star Charter School, Inc.</t>
  </si>
  <si>
    <t>American Charter Schools Foundation d.b.a. Desert Hills High School</t>
  </si>
  <si>
    <t>American Charter Schools Foundation d.b.a. Estrella High School</t>
  </si>
  <si>
    <t>American Charter Schools Foundation d.b.a. Crestview College Preparatory High Sc</t>
  </si>
  <si>
    <t>American Charter Schools Foundation d.b.a. Peoria Accelerated High School</t>
  </si>
  <si>
    <t>Kaizen Education Foundation dba Summit High School</t>
  </si>
  <si>
    <t>American Charter Schools Foundation d.b.a. Sun Valley High School</t>
  </si>
  <si>
    <t>Kaizen Education Foundation dba Tempe Accelerated High School</t>
  </si>
  <si>
    <t>American Charter Schools Foundation d.b.a. West Phoenix High School</t>
  </si>
  <si>
    <t>Kaizen Education Foundation dba Skyview High School</t>
  </si>
  <si>
    <t>Nosotros, Inc</t>
  </si>
  <si>
    <t>Kaizen Education Foundation dba Maya High School</t>
  </si>
  <si>
    <t>American Charter Schools Foundation d.b.a. Apache Trail High School</t>
  </si>
  <si>
    <t>Camelback Education, Inc</t>
  </si>
  <si>
    <t>Arizona Community Development Corporation</t>
  </si>
  <si>
    <t>SC Jensen Corporation, Inc. dba Intelli-School</t>
  </si>
  <si>
    <t>PAS Charter, Inc., dba Intelli-School</t>
  </si>
  <si>
    <t>Valley of the Sun Waldorf Education Association, dba Desert Marigold School</t>
  </si>
  <si>
    <t>Pima Prevention Partnership dba Pima Partnership School, The</t>
  </si>
  <si>
    <t>Academy of Mathematics and Science, Inc.</t>
  </si>
  <si>
    <t>LEAD Charter Schools</t>
  </si>
  <si>
    <t>CAFA, Inc. dba Learning Foundation Performing Arts School</t>
  </si>
  <si>
    <t>Tucson International Academy, Inc.</t>
  </si>
  <si>
    <t>Edkey, Inc. dba Arizona Conservatory for Arts and Academics</t>
  </si>
  <si>
    <t>Bell Canyon Charter School, Inc</t>
  </si>
  <si>
    <t>Cortez Park Charter Middle School, Inc.</t>
  </si>
  <si>
    <t>Midtown Primary School</t>
  </si>
  <si>
    <t>Carpe Diem Collegiate High School</t>
  </si>
  <si>
    <t>Montessori Academy, Inc.</t>
  </si>
  <si>
    <t>CPLC Community Schools dba Toltecalli High School</t>
  </si>
  <si>
    <t>West-MEC - Western Maricopa Education Center</t>
  </si>
  <si>
    <t>American Charter Schools Foundation d.b.a. South Pointe High School</t>
  </si>
  <si>
    <t>Veritas Preparatory Academy</t>
  </si>
  <si>
    <t>American Charter Schools Foundation d.b.a. Alta Vista High School</t>
  </si>
  <si>
    <t>Cochise Community Development Corporation</t>
  </si>
  <si>
    <t>Canyon Rose Academy, Inc.</t>
  </si>
  <si>
    <t>Blueprint Education</t>
  </si>
  <si>
    <t>Edkey, Inc. - Redwood Academy</t>
  </si>
  <si>
    <t>Edkey, Inc. - Pathfinder Academy</t>
  </si>
  <si>
    <t>Edkey, Inc. - Sequoia School for the Deaf and Hard of Hearing</t>
  </si>
  <si>
    <t>Edkey, Inc. - Sequoia Ranch School</t>
  </si>
  <si>
    <t>Heritage Elementary School</t>
  </si>
  <si>
    <t>Desert Heights Charter Schools</t>
  </si>
  <si>
    <t>Educational Impact, Inc.</t>
  </si>
  <si>
    <t>MCCCD on behalf of Phoenix College Preparatory Academy</t>
  </si>
  <si>
    <t>CITY Center for Collaborative Learning</t>
  </si>
  <si>
    <t>Satori, Inc.</t>
  </si>
  <si>
    <t>Mohave Accelerated Elementary School, Inc.</t>
  </si>
  <si>
    <t>Academy of Building Industries, Inc.</t>
  </si>
  <si>
    <t>Edkey, Inc.</t>
  </si>
  <si>
    <t>Pillar Charter School</t>
  </si>
  <si>
    <t>Legacy Education Group</t>
  </si>
  <si>
    <t>Rosefield Charter Elementary School, Inc.</t>
  </si>
  <si>
    <t>East Mesa Charter Elementary School, Inc.</t>
  </si>
  <si>
    <t>Arizona Connections Academy Charter School, Inc.</t>
  </si>
  <si>
    <t>Gila County Regional School District</t>
  </si>
  <si>
    <t>Chandler Preparatory Academy</t>
  </si>
  <si>
    <t>Desert Sky Community School, Inc.</t>
  </si>
  <si>
    <t>Prescott Valley Charter School</t>
  </si>
  <si>
    <t>Desert Star Community School, Inc.</t>
  </si>
  <si>
    <t>American Charter Schools Foundation d.b.a. South Ridge High School</t>
  </si>
  <si>
    <t>Legacy Traditional School - Maricopa</t>
  </si>
  <si>
    <t>Imagine Charter Elementary at Camelback, Inc.</t>
  </si>
  <si>
    <t>Imagine Charter Elementary at Desert West, Inc.</t>
  </si>
  <si>
    <t>Imagine Middle at East Mesa, Inc.</t>
  </si>
  <si>
    <t>Imagine Middle at Surprise, Inc.</t>
  </si>
  <si>
    <t>Eduprize Schools, LLC</t>
  </si>
  <si>
    <t>Sage Academy, Inc.</t>
  </si>
  <si>
    <t>Arete Preparatory Academy</t>
  </si>
  <si>
    <t>Freedom Academy, Inc.</t>
  </si>
  <si>
    <t>Concordia Charter School, Inc.</t>
  </si>
  <si>
    <t>Imagine Camelback Middle, Inc.</t>
  </si>
  <si>
    <t>Imagine Desert West Middle, Inc.</t>
  </si>
  <si>
    <t>Scottsdale Preparatory Academy</t>
  </si>
  <si>
    <t>Imagine Avondale Elementary, Inc.</t>
  </si>
  <si>
    <t>Imagine Coolidge Elementary, Inc.</t>
  </si>
  <si>
    <t>Imagine Prep Superstition, Inc.</t>
  </si>
  <si>
    <t>Imagine Prep Surprise, Inc.</t>
  </si>
  <si>
    <t>San Tan Montessori School, Inc.</t>
  </si>
  <si>
    <t>Glendale Preparatory Academy</t>
  </si>
  <si>
    <t>EAGLE South Mountain Charter, Inc.</t>
  </si>
  <si>
    <t>Math and Science Success Academy, Inc.</t>
  </si>
  <si>
    <t>Pima Prevention Partnership dba Pima Partnership Academy</t>
  </si>
  <si>
    <t>AZ Compass Schools, Inc.</t>
  </si>
  <si>
    <t>Blue Adobe Project</t>
  </si>
  <si>
    <t>Daisy Education Corporation dba Sonoran Science Academy - Phoenix</t>
  </si>
  <si>
    <t>Daisy Education Corporation dba Sonoran Science Academy East</t>
  </si>
  <si>
    <t>Daisy Education Corporation dba Paragon Science Academy</t>
  </si>
  <si>
    <t>ASU Preparatory Academy</t>
  </si>
  <si>
    <t>Haven Montessori Children's House, Inc.</t>
  </si>
  <si>
    <t>Imagine Prep Coolidge, Inc.</t>
  </si>
  <si>
    <t>West Valley Arts and Technology Academy, Inc.</t>
  </si>
  <si>
    <t>Mountain Institute CTED #2</t>
  </si>
  <si>
    <t>Choice Academies, Inc.</t>
  </si>
  <si>
    <t>Pioneer Preparatory School</t>
  </si>
  <si>
    <t>Imagine Superstition Middle, Inc.</t>
  </si>
  <si>
    <t>Imagine Avondale Middle, Inc.</t>
  </si>
  <si>
    <t>Sun Valley Academy - South Mountain, Inc.</t>
  </si>
  <si>
    <t>Academy Del Sol, Inc.</t>
  </si>
  <si>
    <t>Educational Options Foundation</t>
  </si>
  <si>
    <t>Research Based Education Corporation</t>
  </si>
  <si>
    <t>The Odyssey Preparatory Academy, Inc.</t>
  </si>
  <si>
    <t>Vector School District, Inc.</t>
  </si>
  <si>
    <t>CAFA, Inc. dba Learning Foundation and Performing Arts Gilbert</t>
  </si>
  <si>
    <t>Skyline Gila River Schools, LLC</t>
  </si>
  <si>
    <t>Kaizen Education Foundation dba Vista Grove Preparatory Academy Elementary</t>
  </si>
  <si>
    <t>CPLC Community Schools dba Hiaki High School</t>
  </si>
  <si>
    <t>Kaizen Education Foundation dba Gilbert Arts Academy</t>
  </si>
  <si>
    <t>Kaizen Education Foundation dba Liberty Arts Academy</t>
  </si>
  <si>
    <t>Ed Ahead</t>
  </si>
  <si>
    <t>Anthem Preparatory Academy</t>
  </si>
  <si>
    <t>Compass Points International, Inc</t>
  </si>
  <si>
    <t>Kaizen Education Foundation dba Havasu Preparatory Academy</t>
  </si>
  <si>
    <t>Pima Prevention Partnership</t>
  </si>
  <si>
    <t>South Valley Academy, Inc.</t>
  </si>
  <si>
    <t>Kaizen Education Foundation dba Mission Heights Preparatory High School</t>
  </si>
  <si>
    <t>Leading Edge Academy Maricopa</t>
  </si>
  <si>
    <t>Arizona Education Solutions</t>
  </si>
  <si>
    <t>Archway Classical Academy Scottsdale</t>
  </si>
  <si>
    <t>Trivium Preparatory Academy</t>
  </si>
  <si>
    <t>Maryvale Preparatory Academy</t>
  </si>
  <si>
    <t>Academy of Mathematics and Science South, Inc.</t>
  </si>
  <si>
    <t>North Phoenix Preparatory Academy</t>
  </si>
  <si>
    <t>George Gervin Youth Center, Inc.</t>
  </si>
  <si>
    <t>Ball Charter Schools (Val Vista)</t>
  </si>
  <si>
    <t>La Tierra Community School, Inc</t>
  </si>
  <si>
    <t>Happy Valley East</t>
  </si>
  <si>
    <t>Archway Classical Academy Trivium West</t>
  </si>
  <si>
    <t>Archway Classical Academy Veritas</t>
  </si>
  <si>
    <t>Archway Classical Academy Chandler</t>
  </si>
  <si>
    <t>Pima Rose Academy, Inc.</t>
  </si>
  <si>
    <t>South Phoenix Academy Inc.</t>
  </si>
  <si>
    <t>Legacy Traditional School - Chandler</t>
  </si>
  <si>
    <t>Legacy Traditional School - Avondale</t>
  </si>
  <si>
    <t>Legacy Traditional School - Northwest Tucson</t>
  </si>
  <si>
    <t xml:space="preserve">Leading Edge Academy Queen Creek </t>
  </si>
  <si>
    <t>The Paideia Academies, Inc</t>
  </si>
  <si>
    <t>Hirsch Academy A Challenge Foundation</t>
  </si>
  <si>
    <t>Empower College Prep</t>
  </si>
  <si>
    <t>Reid Traditional Schools' Painted Rock Academy Inc.</t>
  </si>
  <si>
    <t>Incito Schools</t>
  </si>
  <si>
    <t>Kaizen Education Foundation dba Discover U Elementary School</t>
  </si>
  <si>
    <t>Kaizen Education Foundation dba Advance U</t>
  </si>
  <si>
    <t>Archway Classical Academy North Phoenix</t>
  </si>
  <si>
    <t>Legacy Traditional School - Laveen Village</t>
  </si>
  <si>
    <t>Archway Classical Academy Glendale</t>
  </si>
  <si>
    <t>CASA Academy</t>
  </si>
  <si>
    <t>Madison Highland Prep</t>
  </si>
  <si>
    <t>Western School of Science and Technology, Inc.</t>
  </si>
  <si>
    <t>EAGLE College Prep Maryvale, LLC</t>
  </si>
  <si>
    <t>EAGLE College Prep Mesa, LLC.</t>
  </si>
  <si>
    <t>Vista College Preparatory, Inc.</t>
  </si>
  <si>
    <t>Arizona Autism Charter Schools, Inc.</t>
  </si>
  <si>
    <t>StrengthBuilding Partners</t>
  </si>
  <si>
    <t>Southwest Leadership Academy</t>
  </si>
  <si>
    <t>Legacy Traditional School - Gilbert</t>
  </si>
  <si>
    <t>Legacy Traditional School - Casa Grande</t>
  </si>
  <si>
    <t>Edkey, Inc. - Sequoia Pathway Academy</t>
  </si>
  <si>
    <t>Desert Star Academy</t>
  </si>
  <si>
    <t>Archway Classical Academy Arete</t>
  </si>
  <si>
    <t>Archway Classical Academy Cicero</t>
  </si>
  <si>
    <t>Cicero Preparatory Academy</t>
  </si>
  <si>
    <t>Noah Webster Schools-Pima</t>
  </si>
  <si>
    <t>Ethos Academy - A Challenge Foundation Academy</t>
  </si>
  <si>
    <t>Self Development Academy-Phoenix</t>
  </si>
  <si>
    <t>Arizona Language Preparatory</t>
  </si>
  <si>
    <t>Legacy Traditional School - Queen Creek</t>
  </si>
  <si>
    <t>Archway Classical Academy Lincoln</t>
  </si>
  <si>
    <t>Lincoln Preparatory Academy</t>
  </si>
  <si>
    <t>Roosevelt Preparatory Academy</t>
  </si>
  <si>
    <t>Leman Academy of Excellence, Inc.</t>
  </si>
  <si>
    <t>Legacy Traditional School - Surprise</t>
  </si>
  <si>
    <t>Pensar Academy</t>
  </si>
  <si>
    <t>Think Through Academy</t>
  </si>
  <si>
    <t>The Grande Innovation Academy</t>
  </si>
  <si>
    <t>Synergy Public School, Inc.</t>
  </si>
  <si>
    <t>Highland Prep</t>
  </si>
  <si>
    <t>Pathways In Education-Arizona, Inc.</t>
  </si>
  <si>
    <t>Victory Collegiate Academy Corporation</t>
  </si>
  <si>
    <t>ASU Preparatory Academy - Casa Grande</t>
  </si>
  <si>
    <t>Estrella Educational Foundation</t>
  </si>
  <si>
    <t>Kaizen Education Foundation dba Colegio Petite Phoenix</t>
  </si>
  <si>
    <t>Arizona Agribusiness &amp; Equine Center INC.</t>
  </si>
  <si>
    <t>New Learning Ventures, Inc.</t>
  </si>
  <si>
    <t>AIBT Non-Profit Charter High School, Inc.</t>
  </si>
  <si>
    <t>ASU Preparatory Academy Digital</t>
  </si>
  <si>
    <t>BASIS Charter Schools, Inc.</t>
  </si>
  <si>
    <t>Edison Project</t>
  </si>
  <si>
    <t>Legacy Traditional School - East Mesa</t>
  </si>
  <si>
    <t>Legacy Traditional School - Peoria</t>
  </si>
  <si>
    <t>Legacy Traditional School - Glendale</t>
  </si>
  <si>
    <t>Legacy Traditional School - North Chandler</t>
  </si>
  <si>
    <t>Legacy Traditional School - Phoenix</t>
  </si>
  <si>
    <t>Phoenix International Academy</t>
  </si>
  <si>
    <t>Science Technology Engineering and Math Arizona</t>
  </si>
  <si>
    <t>Somerset Academy Arizona, Inc.</t>
  </si>
  <si>
    <t>Kaleidoscope School</t>
  </si>
  <si>
    <t>A+ Charter Schools</t>
  </si>
  <si>
    <t>Legacy Traditional School - Goodyear</t>
  </si>
  <si>
    <t>Valor Preparatory Academy, LLC</t>
  </si>
  <si>
    <t>Scholars Academy Sunnyslope</t>
  </si>
  <si>
    <t>Legacy Traditional School - West Surprise</t>
  </si>
  <si>
    <t>Legacy Traditional School - North Phoenix</t>
  </si>
  <si>
    <t>Freedom Preparatory Academy</t>
  </si>
  <si>
    <t>Sun Valley Academy - Avondale, Inc.</t>
  </si>
  <si>
    <t>American Charter Schools Foundation dba Ridgeview College Preparatory High School</t>
  </si>
  <si>
    <t>Legacy Traditional School - Mesa</t>
  </si>
  <si>
    <t>Legacy Traditional School - Deer Valley</t>
  </si>
  <si>
    <t>Legacy Traditional School - East Tucson</t>
  </si>
  <si>
    <t>Glen Canyon Outdoor Academy</t>
  </si>
  <si>
    <t>Liberty Leadership Academy</t>
  </si>
  <si>
    <t>Madison Highland Prep Phoenix</t>
  </si>
  <si>
    <t>Colearn Academy Arizona</t>
  </si>
  <si>
    <t>SLAM Arizona, Inc.</t>
  </si>
  <si>
    <t>Desert Sage School</t>
  </si>
  <si>
    <t>Legacy Traditional School-San Tan</t>
  </si>
  <si>
    <t>Sun Valley Academy - Glendale, Inc.</t>
  </si>
  <si>
    <t>Heartwood AZ</t>
  </si>
  <si>
    <t>Premier Prep Online Academy</t>
  </si>
  <si>
    <t>Arizona Collaborative Learning Partners, Inc.</t>
  </si>
  <si>
    <t>010201000</t>
  </si>
  <si>
    <t>010208000</t>
  </si>
  <si>
    <t>010210000</t>
  </si>
  <si>
    <t>010218000</t>
  </si>
  <si>
    <t>010220000</t>
  </si>
  <si>
    <t>010224000</t>
  </si>
  <si>
    <t>010227000</t>
  </si>
  <si>
    <t>010306000</t>
  </si>
  <si>
    <t>010307000</t>
  </si>
  <si>
    <t>010309000</t>
  </si>
  <si>
    <t>010323000</t>
  </si>
  <si>
    <t>020100000</t>
  </si>
  <si>
    <t>020201000</t>
  </si>
  <si>
    <t>020202000</t>
  </si>
  <si>
    <t>020213000</t>
  </si>
  <si>
    <t>020214000</t>
  </si>
  <si>
    <t>020218000</t>
  </si>
  <si>
    <t>020221000</t>
  </si>
  <si>
    <t>020227000</t>
  </si>
  <si>
    <t>020268000</t>
  </si>
  <si>
    <t>020323000</t>
  </si>
  <si>
    <t>020326000</t>
  </si>
  <si>
    <t>020342000</t>
  </si>
  <si>
    <t>020345000</t>
  </si>
  <si>
    <t>020349000</t>
  </si>
  <si>
    <t>020355000</t>
  </si>
  <si>
    <t>020412000</t>
  </si>
  <si>
    <t>020422000</t>
  </si>
  <si>
    <t>020453000</t>
  </si>
  <si>
    <t>020364000</t>
  </si>
  <si>
    <t>020522000</t>
  </si>
  <si>
    <t>028750000</t>
  </si>
  <si>
    <t>030201000</t>
  </si>
  <si>
    <t>030202000</t>
  </si>
  <si>
    <t>030204000</t>
  </si>
  <si>
    <t>030206000</t>
  </si>
  <si>
    <t>030208000</t>
  </si>
  <si>
    <t>030215000</t>
  </si>
  <si>
    <t>030310000</t>
  </si>
  <si>
    <t>038706000</t>
  </si>
  <si>
    <t>038750000</t>
  </si>
  <si>
    <t>038751000</t>
  </si>
  <si>
    <t>038701000</t>
  </si>
  <si>
    <t>038705000</t>
  </si>
  <si>
    <t>038752000</t>
  </si>
  <si>
    <t>040201000</t>
  </si>
  <si>
    <t>040210000</t>
  </si>
  <si>
    <t>040220000</t>
  </si>
  <si>
    <t>040240000</t>
  </si>
  <si>
    <t>040241000</t>
  </si>
  <si>
    <t>040305000</t>
  </si>
  <si>
    <t>040312000</t>
  </si>
  <si>
    <t>040333000</t>
  </si>
  <si>
    <t>048750000</t>
  </si>
  <si>
    <t>050201000</t>
  </si>
  <si>
    <t>050204000</t>
  </si>
  <si>
    <t>050206000</t>
  </si>
  <si>
    <t>050207000</t>
  </si>
  <si>
    <t>050305000</t>
  </si>
  <si>
    <t>050316000</t>
  </si>
  <si>
    <t>058702000</t>
  </si>
  <si>
    <t>060202000</t>
  </si>
  <si>
    <t>060218000</t>
  </si>
  <si>
    <t>070199000</t>
  </si>
  <si>
    <t>070204000</t>
  </si>
  <si>
    <t>070209000</t>
  </si>
  <si>
    <t>070211000</t>
  </si>
  <si>
    <t>070224000</t>
  </si>
  <si>
    <t>070241000</t>
  </si>
  <si>
    <t>070248000</t>
  </si>
  <si>
    <t>070269000</t>
  </si>
  <si>
    <t>070280000</t>
  </si>
  <si>
    <t>070289000</t>
  </si>
  <si>
    <t>070293000</t>
  </si>
  <si>
    <t>070295000</t>
  </si>
  <si>
    <t>070297000</t>
  </si>
  <si>
    <t>070298000</t>
  </si>
  <si>
    <t>070260000</t>
  </si>
  <si>
    <t>070363000</t>
  </si>
  <si>
    <t>070371000</t>
  </si>
  <si>
    <t>070375000</t>
  </si>
  <si>
    <t>070281000</t>
  </si>
  <si>
    <t>070386000</t>
  </si>
  <si>
    <t>070290000</t>
  </si>
  <si>
    <t>070394000</t>
  </si>
  <si>
    <t>070401000</t>
  </si>
  <si>
    <t>070402000</t>
  </si>
  <si>
    <t>070403000</t>
  </si>
  <si>
    <t>070405000</t>
  </si>
  <si>
    <t>070406000</t>
  </si>
  <si>
    <t>070407000</t>
  </si>
  <si>
    <t>070408000</t>
  </si>
  <si>
    <t>070414000</t>
  </si>
  <si>
    <t>070417000</t>
  </si>
  <si>
    <t>070421000</t>
  </si>
  <si>
    <t>070425000</t>
  </si>
  <si>
    <t>070428000</t>
  </si>
  <si>
    <t>070431000</t>
  </si>
  <si>
    <t>070433000</t>
  </si>
  <si>
    <t>070438000</t>
  </si>
  <si>
    <t>070440000</t>
  </si>
  <si>
    <t>070444000</t>
  </si>
  <si>
    <t>070445000</t>
  </si>
  <si>
    <t>070447000</t>
  </si>
  <si>
    <t>070449000</t>
  </si>
  <si>
    <t>070459000</t>
  </si>
  <si>
    <t>070462000</t>
  </si>
  <si>
    <t>070465000</t>
  </si>
  <si>
    <t>070466000</t>
  </si>
  <si>
    <t>070468000</t>
  </si>
  <si>
    <t>070479000</t>
  </si>
  <si>
    <t>070483000</t>
  </si>
  <si>
    <t>070492000</t>
  </si>
  <si>
    <t>070501000</t>
  </si>
  <si>
    <t>070505000</t>
  </si>
  <si>
    <t>070510000</t>
  </si>
  <si>
    <t>070513000</t>
  </si>
  <si>
    <t>070514000</t>
  </si>
  <si>
    <t>070516000</t>
  </si>
  <si>
    <t>078987000</t>
  </si>
  <si>
    <t>078608000</t>
  </si>
  <si>
    <t>078609000</t>
  </si>
  <si>
    <t>078611000</t>
  </si>
  <si>
    <t>078613000</t>
  </si>
  <si>
    <t>078749000</t>
  </si>
  <si>
    <t>078634000</t>
  </si>
  <si>
    <t>078647000</t>
  </si>
  <si>
    <t>078656000</t>
  </si>
  <si>
    <t>078767000</t>
  </si>
  <si>
    <t>078701000</t>
  </si>
  <si>
    <t>078705000</t>
  </si>
  <si>
    <t>078707000</t>
  </si>
  <si>
    <t>078708000</t>
  </si>
  <si>
    <t>078711000</t>
  </si>
  <si>
    <t>078715000</t>
  </si>
  <si>
    <t>078716000</t>
  </si>
  <si>
    <t>078718000</t>
  </si>
  <si>
    <t>078722000</t>
  </si>
  <si>
    <t>078723000</t>
  </si>
  <si>
    <t>078725000</t>
  </si>
  <si>
    <t>078741000</t>
  </si>
  <si>
    <t>078754000</t>
  </si>
  <si>
    <t>078758000</t>
  </si>
  <si>
    <t>078759000</t>
  </si>
  <si>
    <t>078761000</t>
  </si>
  <si>
    <t>078763000</t>
  </si>
  <si>
    <t>078771000</t>
  </si>
  <si>
    <t>080201000</t>
  </si>
  <si>
    <t>080208000</t>
  </si>
  <si>
    <t>080214000</t>
  </si>
  <si>
    <t>080303000</t>
  </si>
  <si>
    <t>080306000</t>
  </si>
  <si>
    <t>080209000</t>
  </si>
  <si>
    <t>080412000</t>
  </si>
  <si>
    <t>080313000</t>
  </si>
  <si>
    <t>080415000</t>
  </si>
  <si>
    <t>080416000</t>
  </si>
  <si>
    <t>080322000</t>
  </si>
  <si>
    <t>080502000</t>
  </si>
  <si>
    <t>088620000</t>
  </si>
  <si>
    <t>088755000</t>
  </si>
  <si>
    <t>090201000</t>
  </si>
  <si>
    <t>090202000</t>
  </si>
  <si>
    <t>090203000</t>
  </si>
  <si>
    <t>090204000</t>
  </si>
  <si>
    <t>090205000</t>
  </si>
  <si>
    <t>090206000</t>
  </si>
  <si>
    <t>090210000</t>
  </si>
  <si>
    <t>090220000</t>
  </si>
  <si>
    <t>090225000</t>
  </si>
  <si>
    <t>090227000</t>
  </si>
  <si>
    <t>090232000</t>
  </si>
  <si>
    <t>098745000</t>
  </si>
  <si>
    <t>100201000</t>
  </si>
  <si>
    <t>100206000</t>
  </si>
  <si>
    <t>100208000</t>
  </si>
  <si>
    <t>100210000</t>
  </si>
  <si>
    <t>100212000</t>
  </si>
  <si>
    <t>100213000</t>
  </si>
  <si>
    <t>100215000</t>
  </si>
  <si>
    <t>100216000</t>
  </si>
  <si>
    <t>100230000</t>
  </si>
  <si>
    <t>100240000</t>
  </si>
  <si>
    <t>100220000</t>
  </si>
  <si>
    <t>100335000</t>
  </si>
  <si>
    <t>100337000</t>
  </si>
  <si>
    <t>100339000</t>
  </si>
  <si>
    <t>100351000</t>
  </si>
  <si>
    <t>108653000</t>
  </si>
  <si>
    <t>108660000</t>
  </si>
  <si>
    <t>108778000</t>
  </si>
  <si>
    <t>108701000</t>
  </si>
  <si>
    <t>108703000</t>
  </si>
  <si>
    <t>108744000</t>
  </si>
  <si>
    <t>110100000</t>
  </si>
  <si>
    <t>110201000</t>
  </si>
  <si>
    <t>110203000</t>
  </si>
  <si>
    <t>110208000</t>
  </si>
  <si>
    <t>110215000</t>
  </si>
  <si>
    <t>110220000</t>
  </si>
  <si>
    <t>110221000</t>
  </si>
  <si>
    <t>110243000</t>
  </si>
  <si>
    <t>110302000</t>
  </si>
  <si>
    <t>110244000</t>
  </si>
  <si>
    <t>110404000</t>
  </si>
  <si>
    <t>110405000</t>
  </si>
  <si>
    <t>110411000</t>
  </si>
  <si>
    <t>110418000</t>
  </si>
  <si>
    <t>110422000</t>
  </si>
  <si>
    <t>110424000</t>
  </si>
  <si>
    <t>110433000</t>
  </si>
  <si>
    <t>110502000</t>
  </si>
  <si>
    <t>110540000</t>
  </si>
  <si>
    <t>120201000</t>
  </si>
  <si>
    <t>120235000</t>
  </si>
  <si>
    <t>120328000</t>
  </si>
  <si>
    <t>120406000</t>
  </si>
  <si>
    <t>120425000</t>
  </si>
  <si>
    <t>120520000</t>
  </si>
  <si>
    <t>128703000</t>
  </si>
  <si>
    <t>130201000</t>
  </si>
  <si>
    <t>130209000</t>
  </si>
  <si>
    <t>130220000</t>
  </si>
  <si>
    <t>130222000</t>
  </si>
  <si>
    <t>130228000</t>
  </si>
  <si>
    <t>130231000</t>
  </si>
  <si>
    <t>130240000</t>
  </si>
  <si>
    <t>130243000</t>
  </si>
  <si>
    <t>130251000</t>
  </si>
  <si>
    <t>130302000</t>
  </si>
  <si>
    <t>130315000</t>
  </si>
  <si>
    <t>130317000</t>
  </si>
  <si>
    <t>130323000</t>
  </si>
  <si>
    <t>130326000</t>
  </si>
  <si>
    <t>130341000</t>
  </si>
  <si>
    <t>130350000</t>
  </si>
  <si>
    <t>130352000</t>
  </si>
  <si>
    <t>130403000</t>
  </si>
  <si>
    <t>130406000</t>
  </si>
  <si>
    <t>130504000</t>
  </si>
  <si>
    <t>138708000</t>
  </si>
  <si>
    <t>138712000</t>
  </si>
  <si>
    <t>138751000</t>
  </si>
  <si>
    <t>138752000</t>
  </si>
  <si>
    <t>140401000</t>
  </si>
  <si>
    <t>140411000</t>
  </si>
  <si>
    <t>140413000</t>
  </si>
  <si>
    <t>140416000</t>
  </si>
  <si>
    <t>140417000</t>
  </si>
  <si>
    <t>140424000</t>
  </si>
  <si>
    <t>140432000</t>
  </si>
  <si>
    <t>140550000</t>
  </si>
  <si>
    <t>140570000</t>
  </si>
  <si>
    <t>148758000</t>
  </si>
  <si>
    <t>150227000</t>
  </si>
  <si>
    <t>150404000</t>
  </si>
  <si>
    <t>150419000</t>
  </si>
  <si>
    <t>150426000</t>
  </si>
  <si>
    <t>150430000</t>
  </si>
  <si>
    <t>150576000</t>
  </si>
  <si>
    <t>078912000</t>
  </si>
  <si>
    <t>078906000</t>
  </si>
  <si>
    <t>078995000</t>
  </si>
  <si>
    <t>118705000</t>
  </si>
  <si>
    <t>078907000</t>
  </si>
  <si>
    <t>048701000</t>
  </si>
  <si>
    <t>098746000</t>
  </si>
  <si>
    <t>108722000</t>
  </si>
  <si>
    <t>058703000</t>
  </si>
  <si>
    <t>078772000</t>
  </si>
  <si>
    <t>138754000</t>
  </si>
  <si>
    <t>108726000</t>
  </si>
  <si>
    <t>108768000</t>
  </si>
  <si>
    <t>078776000</t>
  </si>
  <si>
    <t>078915000</t>
  </si>
  <si>
    <t>030199000</t>
  </si>
  <si>
    <t>078930000</t>
  </si>
  <si>
    <t>108769000</t>
  </si>
  <si>
    <t>138756000</t>
  </si>
  <si>
    <t>078784000</t>
  </si>
  <si>
    <t>078766000</t>
  </si>
  <si>
    <t>108770000</t>
  </si>
  <si>
    <t>078785000</t>
  </si>
  <si>
    <t>090835000</t>
  </si>
  <si>
    <t>108781000</t>
  </si>
  <si>
    <t>138768000</t>
  </si>
  <si>
    <t>078760000</t>
  </si>
  <si>
    <t>078768000</t>
  </si>
  <si>
    <t>108665000</t>
  </si>
  <si>
    <t>078765000</t>
  </si>
  <si>
    <t>118706000</t>
  </si>
  <si>
    <t>078792000</t>
  </si>
  <si>
    <t>078524000</t>
  </si>
  <si>
    <t>108666000</t>
  </si>
  <si>
    <t>078793000</t>
  </si>
  <si>
    <t>078909000</t>
  </si>
  <si>
    <t>078911000</t>
  </si>
  <si>
    <t>108775000</t>
  </si>
  <si>
    <t>148759000</t>
  </si>
  <si>
    <t>138759000</t>
  </si>
  <si>
    <t>128726000</t>
  </si>
  <si>
    <t>138758000</t>
  </si>
  <si>
    <t>078796000</t>
  </si>
  <si>
    <t>108773000</t>
  </si>
  <si>
    <t>078513000</t>
  </si>
  <si>
    <t>078994000</t>
  </si>
  <si>
    <t>078998000</t>
  </si>
  <si>
    <t>078914000</t>
  </si>
  <si>
    <t>108779000</t>
  </si>
  <si>
    <t>038753000</t>
  </si>
  <si>
    <t>078988000</t>
  </si>
  <si>
    <t>078791000</t>
  </si>
  <si>
    <t>078917000</t>
  </si>
  <si>
    <t>078794000</t>
  </si>
  <si>
    <t>078901000</t>
  </si>
  <si>
    <t>078989000</t>
  </si>
  <si>
    <t>088702000</t>
  </si>
  <si>
    <t>020209000</t>
  </si>
  <si>
    <t>078999000</t>
  </si>
  <si>
    <t>130199000</t>
  </si>
  <si>
    <t>108785000</t>
  </si>
  <si>
    <t>138760000</t>
  </si>
  <si>
    <t>108787000</t>
  </si>
  <si>
    <t>078924000</t>
  </si>
  <si>
    <t>078926000</t>
  </si>
  <si>
    <t>108788000</t>
  </si>
  <si>
    <t>078928000</t>
  </si>
  <si>
    <t>078934000</t>
  </si>
  <si>
    <t>078935000</t>
  </si>
  <si>
    <t>088758000</t>
  </si>
  <si>
    <t>088759000</t>
  </si>
  <si>
    <t>108789000</t>
  </si>
  <si>
    <t>148760000</t>
  </si>
  <si>
    <t>028751000</t>
  </si>
  <si>
    <t>078939000</t>
  </si>
  <si>
    <t>078940000</t>
  </si>
  <si>
    <t>080220000</t>
  </si>
  <si>
    <t>078945000</t>
  </si>
  <si>
    <t>078947000</t>
  </si>
  <si>
    <t>078948000</t>
  </si>
  <si>
    <t>078950000</t>
  </si>
  <si>
    <t>078951000</t>
  </si>
  <si>
    <t>078952000</t>
  </si>
  <si>
    <t>078953000</t>
  </si>
  <si>
    <t>078954000</t>
  </si>
  <si>
    <t>078956000</t>
  </si>
  <si>
    <t>108706000</t>
  </si>
  <si>
    <t>108707000</t>
  </si>
  <si>
    <t>078949000</t>
  </si>
  <si>
    <t>118703000</t>
  </si>
  <si>
    <t>078959000</t>
  </si>
  <si>
    <t>108709000</t>
  </si>
  <si>
    <t>078962000</t>
  </si>
  <si>
    <t>078963000</t>
  </si>
  <si>
    <t>078964000</t>
  </si>
  <si>
    <t>108711000</t>
  </si>
  <si>
    <t>108713000</t>
  </si>
  <si>
    <t>078968000</t>
  </si>
  <si>
    <t>098749000</t>
  </si>
  <si>
    <t>108714000</t>
  </si>
  <si>
    <t>078971000</t>
  </si>
  <si>
    <t>078972000</t>
  </si>
  <si>
    <t>078975000</t>
  </si>
  <si>
    <t>078976000</t>
  </si>
  <si>
    <t>148761000</t>
  </si>
  <si>
    <t>078977000</t>
  </si>
  <si>
    <t>108793000</t>
  </si>
  <si>
    <t>070802000</t>
  </si>
  <si>
    <t>078983000</t>
  </si>
  <si>
    <t>078984000</t>
  </si>
  <si>
    <t>108794000</t>
  </si>
  <si>
    <t>028701000</t>
  </si>
  <si>
    <t>108715000</t>
  </si>
  <si>
    <t>078745000</t>
  </si>
  <si>
    <t>078740000</t>
  </si>
  <si>
    <t>078742000</t>
  </si>
  <si>
    <t>078744000</t>
  </si>
  <si>
    <t>138705000</t>
  </si>
  <si>
    <t>078985000</t>
  </si>
  <si>
    <t>078621000</t>
  </si>
  <si>
    <t>108717000</t>
  </si>
  <si>
    <t>078743000</t>
  </si>
  <si>
    <t>108720000</t>
  </si>
  <si>
    <t>108719000</t>
  </si>
  <si>
    <t>088703000</t>
  </si>
  <si>
    <t>088704000</t>
  </si>
  <si>
    <t>078991000</t>
  </si>
  <si>
    <t>078993000</t>
  </si>
  <si>
    <t>078504000</t>
  </si>
  <si>
    <t>078507000</t>
  </si>
  <si>
    <t>078508000</t>
  </si>
  <si>
    <t>078509000</t>
  </si>
  <si>
    <t>108796000</t>
  </si>
  <si>
    <t>078511000</t>
  </si>
  <si>
    <t>040149000</t>
  </si>
  <si>
    <t>078515000</t>
  </si>
  <si>
    <t>108732000</t>
  </si>
  <si>
    <t>078516000</t>
  </si>
  <si>
    <t>138714000</t>
  </si>
  <si>
    <t>078517000</t>
  </si>
  <si>
    <t>118719000</t>
  </si>
  <si>
    <t>078519000</t>
  </si>
  <si>
    <t>078520000</t>
  </si>
  <si>
    <t>078521000</t>
  </si>
  <si>
    <t>078522000</t>
  </si>
  <si>
    <t>078687000</t>
  </si>
  <si>
    <t>078688000</t>
  </si>
  <si>
    <t>078527000</t>
  </si>
  <si>
    <t>078528000</t>
  </si>
  <si>
    <t>078530000</t>
  </si>
  <si>
    <t>078531000</t>
  </si>
  <si>
    <t>078532000</t>
  </si>
  <si>
    <t>078533000</t>
  </si>
  <si>
    <t>078535000</t>
  </si>
  <si>
    <t>078536000</t>
  </si>
  <si>
    <t>078537000</t>
  </si>
  <si>
    <t>078538000</t>
  </si>
  <si>
    <t>078539000</t>
  </si>
  <si>
    <t>078540000</t>
  </si>
  <si>
    <t>078541000</t>
  </si>
  <si>
    <t>108798000</t>
  </si>
  <si>
    <t>108799000</t>
  </si>
  <si>
    <t>078542000</t>
  </si>
  <si>
    <t>108501000</t>
  </si>
  <si>
    <t>108502000</t>
  </si>
  <si>
    <t>108503000</t>
  </si>
  <si>
    <t>078544000</t>
  </si>
  <si>
    <t>078546000</t>
  </si>
  <si>
    <t>038755000</t>
  </si>
  <si>
    <t>078547000</t>
  </si>
  <si>
    <t>078548000</t>
  </si>
  <si>
    <t>130802000</t>
  </si>
  <si>
    <t>078549000</t>
  </si>
  <si>
    <t>078550000</t>
  </si>
  <si>
    <t>078552000</t>
  </si>
  <si>
    <t>078553000</t>
  </si>
  <si>
    <t>078556000</t>
  </si>
  <si>
    <t>108734000</t>
  </si>
  <si>
    <t>078558000</t>
  </si>
  <si>
    <t>078559000</t>
  </si>
  <si>
    <t>078560000</t>
  </si>
  <si>
    <t>078561000</t>
  </si>
  <si>
    <t>078562000</t>
  </si>
  <si>
    <t>078564000</t>
  </si>
  <si>
    <t>078566000</t>
  </si>
  <si>
    <t>078567000</t>
  </si>
  <si>
    <t>108505000</t>
  </si>
  <si>
    <t>078570000</t>
  </si>
  <si>
    <t>078571000</t>
  </si>
  <si>
    <t>108506000</t>
  </si>
  <si>
    <t>078525000</t>
  </si>
  <si>
    <t>138501000</t>
  </si>
  <si>
    <t>078580000</t>
  </si>
  <si>
    <t>108507000</t>
  </si>
  <si>
    <t>078578000</t>
  </si>
  <si>
    <t>078576000</t>
  </si>
  <si>
    <t>118708000</t>
  </si>
  <si>
    <t>078582000</t>
  </si>
  <si>
    <t>078587000</t>
  </si>
  <si>
    <t>078590000</t>
  </si>
  <si>
    <t>078591000</t>
  </si>
  <si>
    <t>078592000</t>
  </si>
  <si>
    <t>078242000</t>
  </si>
  <si>
    <t>078584000</t>
  </si>
  <si>
    <t>078585000</t>
  </si>
  <si>
    <t>078586000</t>
  </si>
  <si>
    <t>138503000</t>
  </si>
  <si>
    <t>078594000</t>
  </si>
  <si>
    <t>078595000</t>
  </si>
  <si>
    <t>078596000</t>
  </si>
  <si>
    <t>078597000</t>
  </si>
  <si>
    <t>108602000</t>
  </si>
  <si>
    <t>078599000</t>
  </si>
  <si>
    <t>138785000</t>
  </si>
  <si>
    <t>078417000</t>
  </si>
  <si>
    <t>078416000</t>
  </si>
  <si>
    <t>108414000</t>
  </si>
  <si>
    <t>078101000</t>
  </si>
  <si>
    <t>078206000</t>
  </si>
  <si>
    <t>078204000</t>
  </si>
  <si>
    <t>078401000</t>
  </si>
  <si>
    <t>078207000</t>
  </si>
  <si>
    <t>078208000</t>
  </si>
  <si>
    <t>078205000</t>
  </si>
  <si>
    <t>078209000</t>
  </si>
  <si>
    <t>078210000</t>
  </si>
  <si>
    <t>078230000</t>
  </si>
  <si>
    <t>078240000</t>
  </si>
  <si>
    <t>078214000</t>
  </si>
  <si>
    <t>078215000</t>
  </si>
  <si>
    <t>078406000</t>
  </si>
  <si>
    <t>078218000</t>
  </si>
  <si>
    <t>078219000</t>
  </si>
  <si>
    <t>078221000</t>
  </si>
  <si>
    <t>078222000</t>
  </si>
  <si>
    <t>078223000</t>
  </si>
  <si>
    <t>078224000</t>
  </si>
  <si>
    <t>078226000</t>
  </si>
  <si>
    <t>108227000</t>
  </si>
  <si>
    <t>078228000</t>
  </si>
  <si>
    <t>078229000</t>
  </si>
  <si>
    <t>118718000</t>
  </si>
  <si>
    <t>078246000</t>
  </si>
  <si>
    <t>078103000</t>
  </si>
  <si>
    <t>088705000</t>
  </si>
  <si>
    <t>078247000</t>
  </si>
  <si>
    <t>078248000</t>
  </si>
  <si>
    <t>078249000</t>
  </si>
  <si>
    <t>078250000</t>
  </si>
  <si>
    <t>078251000</t>
  </si>
  <si>
    <t>078261000</t>
  </si>
  <si>
    <t>078254000</t>
  </si>
  <si>
    <t>078256000</t>
  </si>
  <si>
    <t>078260000</t>
  </si>
  <si>
    <t>078263000</t>
  </si>
  <si>
    <t>118715000</t>
  </si>
  <si>
    <t>078234000</t>
  </si>
  <si>
    <t>078235000</t>
  </si>
  <si>
    <t>078266000</t>
  </si>
  <si>
    <t>078267000</t>
  </si>
  <si>
    <t>108738000</t>
  </si>
  <si>
    <t>078270000</t>
  </si>
  <si>
    <t>078274000</t>
  </si>
  <si>
    <t>078238000</t>
  </si>
  <si>
    <t>078411000</t>
  </si>
  <si>
    <t>118717000</t>
  </si>
  <si>
    <t>078237000</t>
  </si>
  <si>
    <t>078244000</t>
  </si>
  <si>
    <t>078216000</t>
  </si>
  <si>
    <t>078410000</t>
  </si>
  <si>
    <t>118716000</t>
  </si>
  <si>
    <t>078239000</t>
  </si>
  <si>
    <t>128704000</t>
  </si>
  <si>
    <t>078412000</t>
  </si>
  <si>
    <t>078692000</t>
  </si>
  <si>
    <t>078277000</t>
  </si>
  <si>
    <t>078286000</t>
  </si>
  <si>
    <t>078284000</t>
  </si>
  <si>
    <t>078282000</t>
  </si>
  <si>
    <t>078573000</t>
  </si>
  <si>
    <t>078413000</t>
  </si>
  <si>
    <t>078407000</t>
  </si>
  <si>
    <t>078408000</t>
  </si>
  <si>
    <t>078409000</t>
  </si>
  <si>
    <t>078415000</t>
  </si>
  <si>
    <t>078693000</t>
  </si>
  <si>
    <t>108514000</t>
  </si>
  <si>
    <t>078622000</t>
  </si>
  <si>
    <t>078616000</t>
  </si>
  <si>
    <t>118720000</t>
  </si>
  <si>
    <t>078635000</t>
  </si>
  <si>
    <t>078104000</t>
  </si>
  <si>
    <t>078624000</t>
  </si>
  <si>
    <t>078636000</t>
  </si>
  <si>
    <t>078637000</t>
  </si>
  <si>
    <t>078638000</t>
  </si>
  <si>
    <t>078640000</t>
  </si>
  <si>
    <t>118722000</t>
  </si>
  <si>
    <t>078641000</t>
  </si>
  <si>
    <t>078642000</t>
  </si>
  <si>
    <t>108603000</t>
  </si>
  <si>
    <t>038715000</t>
  </si>
  <si>
    <t>138787000</t>
  </si>
  <si>
    <t>078419000</t>
  </si>
  <si>
    <t>108740000</t>
  </si>
  <si>
    <t>078625000</t>
  </si>
  <si>
    <t>108668000</t>
  </si>
  <si>
    <t>078420000</t>
  </si>
  <si>
    <t>078470000</t>
  </si>
  <si>
    <t>078629000</t>
  </si>
  <si>
    <t>078627000</t>
  </si>
  <si>
    <t>078100000</t>
  </si>
  <si>
    <t>078644000</t>
  </si>
  <si>
    <t>LEA ADM</t>
  </si>
  <si>
    <t>Chevelon Butte School District</t>
  </si>
  <si>
    <t>Klondyke Elementary District</t>
  </si>
  <si>
    <t>Blue Elementary District</t>
  </si>
  <si>
    <t>Eagle Elementary District</t>
  </si>
  <si>
    <t>Navajo County Accommodation District #99</t>
  </si>
  <si>
    <t>Pima County Accommodation School District</t>
  </si>
  <si>
    <t>Redington Elementary District</t>
  </si>
  <si>
    <t>Hillside Elementary District</t>
  </si>
  <si>
    <t>East Valley Institute of Technology</t>
  </si>
  <si>
    <t>Coconino Association for Vocation Industry and Technology</t>
  </si>
  <si>
    <t>Central Arizona Valley Institute of Technology</t>
  </si>
  <si>
    <t>Gila Institute for Technology</t>
  </si>
  <si>
    <t>Cobre Valley Institute of Technology District</t>
  </si>
  <si>
    <t>Valley Academy for Career and Technology Education</t>
  </si>
  <si>
    <t>Cochise Technology District</t>
  </si>
  <si>
    <t>Northeast Arizona Technological Institute of Vocational Education</t>
  </si>
  <si>
    <t>Pima County JTED</t>
  </si>
  <si>
    <t>Western Arizona Vocational District #50</t>
  </si>
  <si>
    <t>Southwest Technical Education District of Yuma (STEDY)</t>
  </si>
  <si>
    <t>Cochise County Accommodation School District</t>
  </si>
  <si>
    <t>030305000</t>
  </si>
  <si>
    <t>050309000</t>
  </si>
  <si>
    <t>060322000</t>
  </si>
  <si>
    <t>060345000</t>
  </si>
  <si>
    <t>090199000</t>
  </si>
  <si>
    <t>100100000</t>
  </si>
  <si>
    <t>100344000</t>
  </si>
  <si>
    <t>130335000</t>
  </si>
  <si>
    <t>070801000</t>
  </si>
  <si>
    <t>030801000</t>
  </si>
  <si>
    <t>110801000</t>
  </si>
  <si>
    <t>050802000</t>
  </si>
  <si>
    <t>110802000</t>
  </si>
  <si>
    <t>130801000</t>
  </si>
  <si>
    <t>020801000</t>
  </si>
  <si>
    <t>090836000</t>
  </si>
  <si>
    <t>100811000</t>
  </si>
  <si>
    <t>080850000</t>
  </si>
  <si>
    <t>140801000</t>
  </si>
  <si>
    <t>020101000</t>
  </si>
  <si>
    <t>CTD</t>
  </si>
  <si>
    <t>Accelerated Learning Center, Inc.</t>
  </si>
  <si>
    <t>New School For The Arts</t>
  </si>
  <si>
    <t>International Commerce Secondary Schools, Inc.</t>
  </si>
  <si>
    <t>Heritage Academy, Inc.</t>
  </si>
  <si>
    <t>Humanities and Sciences Academy of the United States, Inc.</t>
  </si>
  <si>
    <t>Allen-Cochran Enterprises, Inc.</t>
  </si>
  <si>
    <t>Bright Beginnings School, Inc.</t>
  </si>
  <si>
    <t>Keystone Montessori Charter School, Inc.</t>
  </si>
  <si>
    <t>Mary Ellen Halvorson Educational Foundation. dba: Tri-City Prep High School</t>
  </si>
  <si>
    <t>Stepping Stones Academy</t>
  </si>
  <si>
    <t>Carden of Tucson, Inc.</t>
  </si>
  <si>
    <t>GAR, LLC dba Student Choice High School</t>
  </si>
  <si>
    <t>Southern Arizona Community Academy, Inc.</t>
  </si>
  <si>
    <t>Little Lamb Community School</t>
  </si>
  <si>
    <t>James Madison Preparatory School</t>
  </si>
  <si>
    <t>Patagonia Montessori Elementary School</t>
  </si>
  <si>
    <t>Horizon Community Learning Center, Inc.</t>
  </si>
  <si>
    <t>Khalsa Family Services</t>
  </si>
  <si>
    <t>Pinnacle Education-WMCB, Inc.</t>
  </si>
  <si>
    <t>Crown Charter School, Inc</t>
  </si>
  <si>
    <t>Challenger Basic School, Inc.</t>
  </si>
  <si>
    <t>Vista Charter School</t>
  </si>
  <si>
    <t>Avondale Learning dba Precision Academy</t>
  </si>
  <si>
    <t>West Gilbert Charter Middle School, Inc.</t>
  </si>
  <si>
    <t>New School for the Arts Middle School</t>
  </si>
  <si>
    <t>Pinnacle Education-Tempe, Inc.</t>
  </si>
  <si>
    <t>Pinnacle Education-Kino, Inc.</t>
  </si>
  <si>
    <t>Pinnacle Education-Casa Grande, Inc.</t>
  </si>
  <si>
    <t>Candeo Schools, Inc.</t>
  </si>
  <si>
    <t>Scottsdale Country Day School</t>
  </si>
  <si>
    <t>The Farm at Mission Montessori Academy</t>
  </si>
  <si>
    <t>Heritage Academy Gateway, Inc.</t>
  </si>
  <si>
    <t>Heritage Academy Laveen, Inc.</t>
  </si>
  <si>
    <t>Online School of Arizona</t>
  </si>
  <si>
    <t>Arizona Goodwill Education Services</t>
  </si>
  <si>
    <t>Explore Academy - Peoria</t>
  </si>
  <si>
    <t>Paul Revere Academy, Inc.</t>
  </si>
  <si>
    <t>Heritage Academy Maricopa, Inc.</t>
  </si>
  <si>
    <t>Heritage Academy Pointe, Inc.</t>
  </si>
  <si>
    <t>028750</t>
  </si>
  <si>
    <t>038706</t>
  </si>
  <si>
    <t>038750</t>
  </si>
  <si>
    <t>038751</t>
  </si>
  <si>
    <t>038701</t>
  </si>
  <si>
    <t>038705</t>
  </si>
  <si>
    <t>038752</t>
  </si>
  <si>
    <t>048750</t>
  </si>
  <si>
    <t>058702</t>
  </si>
  <si>
    <t>078987</t>
  </si>
  <si>
    <t>078979</t>
  </si>
  <si>
    <t>078608</t>
  </si>
  <si>
    <t>078609</t>
  </si>
  <si>
    <t>078611</t>
  </si>
  <si>
    <t>078613</t>
  </si>
  <si>
    <t>078749</t>
  </si>
  <si>
    <t>078634</t>
  </si>
  <si>
    <t>078647</t>
  </si>
  <si>
    <t>078903</t>
  </si>
  <si>
    <t>078656</t>
  </si>
  <si>
    <t>078767</t>
  </si>
  <si>
    <t>078701</t>
  </si>
  <si>
    <t>078705</t>
  </si>
  <si>
    <t>078707</t>
  </si>
  <si>
    <t>078708</t>
  </si>
  <si>
    <t>078710</t>
  </si>
  <si>
    <t>078711</t>
  </si>
  <si>
    <t>078712</t>
  </si>
  <si>
    <t>078713</t>
  </si>
  <si>
    <t>078715</t>
  </si>
  <si>
    <t>078716</t>
  </si>
  <si>
    <t>078718</t>
  </si>
  <si>
    <t>078722</t>
  </si>
  <si>
    <t>078723</t>
  </si>
  <si>
    <t>078724</t>
  </si>
  <si>
    <t>078725</t>
  </si>
  <si>
    <t>078741</t>
  </si>
  <si>
    <t>078754</t>
  </si>
  <si>
    <t>078758</t>
  </si>
  <si>
    <t>078759</t>
  </si>
  <si>
    <t>078761</t>
  </si>
  <si>
    <t>078762</t>
  </si>
  <si>
    <t>078763</t>
  </si>
  <si>
    <t>078771</t>
  </si>
  <si>
    <t>088620</t>
  </si>
  <si>
    <t>088755</t>
  </si>
  <si>
    <t>098745</t>
  </si>
  <si>
    <t>108653</t>
  </si>
  <si>
    <t>108660</t>
  </si>
  <si>
    <t>108778</t>
  </si>
  <si>
    <t>108701</t>
  </si>
  <si>
    <t>108703</t>
  </si>
  <si>
    <t>108744</t>
  </si>
  <si>
    <t>128703</t>
  </si>
  <si>
    <t>138708</t>
  </si>
  <si>
    <t>138712</t>
  </si>
  <si>
    <t>138751</t>
  </si>
  <si>
    <t>138752</t>
  </si>
  <si>
    <t>148758</t>
  </si>
  <si>
    <t>078912</t>
  </si>
  <si>
    <t>078906</t>
  </si>
  <si>
    <t>078995</t>
  </si>
  <si>
    <t>118705</t>
  </si>
  <si>
    <t>078907</t>
  </si>
  <si>
    <t>048701</t>
  </si>
  <si>
    <t>098746</t>
  </si>
  <si>
    <t>108722</t>
  </si>
  <si>
    <t>058703</t>
  </si>
  <si>
    <t>108725</t>
  </si>
  <si>
    <t>078772</t>
  </si>
  <si>
    <t>138754</t>
  </si>
  <si>
    <t>108726</t>
  </si>
  <si>
    <t>108768</t>
  </si>
  <si>
    <t>078776</t>
  </si>
  <si>
    <t>078915</t>
  </si>
  <si>
    <t>078930</t>
  </si>
  <si>
    <t>078779</t>
  </si>
  <si>
    <t>108769</t>
  </si>
  <si>
    <t>138757</t>
  </si>
  <si>
    <t>078781</t>
  </si>
  <si>
    <t>138756</t>
  </si>
  <si>
    <t>078784</t>
  </si>
  <si>
    <t>078766</t>
  </si>
  <si>
    <t>108770</t>
  </si>
  <si>
    <t>078785</t>
  </si>
  <si>
    <t>108781</t>
  </si>
  <si>
    <t>108777</t>
  </si>
  <si>
    <t>138768</t>
  </si>
  <si>
    <t>078760</t>
  </si>
  <si>
    <t>078768</t>
  </si>
  <si>
    <t>108665</t>
  </si>
  <si>
    <t>078765</t>
  </si>
  <si>
    <t>118706</t>
  </si>
  <si>
    <t>078679</t>
  </si>
  <si>
    <t>108772</t>
  </si>
  <si>
    <t>078792</t>
  </si>
  <si>
    <t>078524</t>
  </si>
  <si>
    <t>108666</t>
  </si>
  <si>
    <t>078997</t>
  </si>
  <si>
    <t>078793</t>
  </si>
  <si>
    <t>078909</t>
  </si>
  <si>
    <t>078911</t>
  </si>
  <si>
    <t>108775</t>
  </si>
  <si>
    <t>078795</t>
  </si>
  <si>
    <t>148759</t>
  </si>
  <si>
    <t>138759</t>
  </si>
  <si>
    <t>128726</t>
  </si>
  <si>
    <t>138758</t>
  </si>
  <si>
    <t>128725</t>
  </si>
  <si>
    <t>078796</t>
  </si>
  <si>
    <t>108773</t>
  </si>
  <si>
    <t>078513</t>
  </si>
  <si>
    <t>078994</t>
  </si>
  <si>
    <t>078998</t>
  </si>
  <si>
    <t>078914</t>
  </si>
  <si>
    <t>108779</t>
  </si>
  <si>
    <t>038753</t>
  </si>
  <si>
    <t>078988</t>
  </si>
  <si>
    <t>078791</t>
  </si>
  <si>
    <t>078917</t>
  </si>
  <si>
    <t>078794</t>
  </si>
  <si>
    <t>078901</t>
  </si>
  <si>
    <t>078989</t>
  </si>
  <si>
    <t>088702</t>
  </si>
  <si>
    <t>078999</t>
  </si>
  <si>
    <t>078752</t>
  </si>
  <si>
    <t>108784</t>
  </si>
  <si>
    <t>108785</t>
  </si>
  <si>
    <t>138760</t>
  </si>
  <si>
    <t>078920</t>
  </si>
  <si>
    <t>108787</t>
  </si>
  <si>
    <t>078921</t>
  </si>
  <si>
    <t>078924</t>
  </si>
  <si>
    <t>078926</t>
  </si>
  <si>
    <t>108788</t>
  </si>
  <si>
    <t>078928</t>
  </si>
  <si>
    <t>078934</t>
  </si>
  <si>
    <t>078935</t>
  </si>
  <si>
    <t>088758</t>
  </si>
  <si>
    <t>088759</t>
  </si>
  <si>
    <t>108789</t>
  </si>
  <si>
    <t>148760</t>
  </si>
  <si>
    <t>028751</t>
  </si>
  <si>
    <t>078939</t>
  </si>
  <si>
    <t>078940</t>
  </si>
  <si>
    <t>078945</t>
  </si>
  <si>
    <t>078947</t>
  </si>
  <si>
    <t>078948</t>
  </si>
  <si>
    <t>078950</t>
  </si>
  <si>
    <t>078951</t>
  </si>
  <si>
    <t>078952</t>
  </si>
  <si>
    <t>078953</t>
  </si>
  <si>
    <t>078954</t>
  </si>
  <si>
    <t>078956</t>
  </si>
  <si>
    <t>108706</t>
  </si>
  <si>
    <t>108707</t>
  </si>
  <si>
    <t>078949</t>
  </si>
  <si>
    <t>118703</t>
  </si>
  <si>
    <t>078957</t>
  </si>
  <si>
    <t>078959</t>
  </si>
  <si>
    <t>078960</t>
  </si>
  <si>
    <t>078614</t>
  </si>
  <si>
    <t>108709</t>
  </si>
  <si>
    <t>078962</t>
  </si>
  <si>
    <t>078963</t>
  </si>
  <si>
    <t>078964</t>
  </si>
  <si>
    <t>108711</t>
  </si>
  <si>
    <t>108713</t>
  </si>
  <si>
    <t>078968</t>
  </si>
  <si>
    <t>098749</t>
  </si>
  <si>
    <t>108714</t>
  </si>
  <si>
    <t>078971</t>
  </si>
  <si>
    <t>078972</t>
  </si>
  <si>
    <t>078975</t>
  </si>
  <si>
    <t>078974</t>
  </si>
  <si>
    <t>078976</t>
  </si>
  <si>
    <t>148761</t>
  </si>
  <si>
    <t>078977</t>
  </si>
  <si>
    <t>108793</t>
  </si>
  <si>
    <t>078981</t>
  </si>
  <si>
    <t>078983</t>
  </si>
  <si>
    <t>078984</t>
  </si>
  <si>
    <t>108794</t>
  </si>
  <si>
    <t>078726</t>
  </si>
  <si>
    <t>128701</t>
  </si>
  <si>
    <t>118704</t>
  </si>
  <si>
    <t>028701</t>
  </si>
  <si>
    <t>108715</t>
  </si>
  <si>
    <t>078745</t>
  </si>
  <si>
    <t>078740</t>
  </si>
  <si>
    <t>078742</t>
  </si>
  <si>
    <t>078744</t>
  </si>
  <si>
    <t>138705</t>
  </si>
  <si>
    <t>078985</t>
  </si>
  <si>
    <t>078736</t>
  </si>
  <si>
    <t>078621</t>
  </si>
  <si>
    <t>108717</t>
  </si>
  <si>
    <t>078743</t>
  </si>
  <si>
    <t>108720</t>
  </si>
  <si>
    <t>108719</t>
  </si>
  <si>
    <t>088703</t>
  </si>
  <si>
    <t>088704</t>
  </si>
  <si>
    <t>078991</t>
  </si>
  <si>
    <t>078993</t>
  </si>
  <si>
    <t>078504</t>
  </si>
  <si>
    <t>078507</t>
  </si>
  <si>
    <t>078508</t>
  </si>
  <si>
    <t>078509</t>
  </si>
  <si>
    <t>108796</t>
  </si>
  <si>
    <t>078511</t>
  </si>
  <si>
    <t>078515</t>
  </si>
  <si>
    <t>108732</t>
  </si>
  <si>
    <t>078516</t>
  </si>
  <si>
    <t>138714</t>
  </si>
  <si>
    <t>078517</t>
  </si>
  <si>
    <t>118719</t>
  </si>
  <si>
    <t>078519</t>
  </si>
  <si>
    <t>078520</t>
  </si>
  <si>
    <t>078521</t>
  </si>
  <si>
    <t>078522</t>
  </si>
  <si>
    <t>078687</t>
  </si>
  <si>
    <t>078688</t>
  </si>
  <si>
    <t>078527</t>
  </si>
  <si>
    <t>078528</t>
  </si>
  <si>
    <t>078530</t>
  </si>
  <si>
    <t>078531</t>
  </si>
  <si>
    <t>078532</t>
  </si>
  <si>
    <t>078533</t>
  </si>
  <si>
    <t>078534</t>
  </si>
  <si>
    <t>078535</t>
  </si>
  <si>
    <t>078536</t>
  </si>
  <si>
    <t>078537</t>
  </si>
  <si>
    <t>078538</t>
  </si>
  <si>
    <t>078539</t>
  </si>
  <si>
    <t>078540</t>
  </si>
  <si>
    <t>078541</t>
  </si>
  <si>
    <t>108798</t>
  </si>
  <si>
    <t>108799</t>
  </si>
  <si>
    <t>078542</t>
  </si>
  <si>
    <t>108501</t>
  </si>
  <si>
    <t>108502</t>
  </si>
  <si>
    <t>108503</t>
  </si>
  <si>
    <t>078544</t>
  </si>
  <si>
    <t>078546</t>
  </si>
  <si>
    <t>038755</t>
  </si>
  <si>
    <t>078547</t>
  </si>
  <si>
    <t>078548</t>
  </si>
  <si>
    <t>078549</t>
  </si>
  <si>
    <t>078550</t>
  </si>
  <si>
    <t>078552</t>
  </si>
  <si>
    <t>078553</t>
  </si>
  <si>
    <t>078556</t>
  </si>
  <si>
    <t>108734</t>
  </si>
  <si>
    <t>078558</t>
  </si>
  <si>
    <t>078559</t>
  </si>
  <si>
    <t>078560</t>
  </si>
  <si>
    <t>078561</t>
  </si>
  <si>
    <t>078562</t>
  </si>
  <si>
    <t>078564</t>
  </si>
  <si>
    <t>078566</t>
  </si>
  <si>
    <t>078567</t>
  </si>
  <si>
    <t>108505</t>
  </si>
  <si>
    <t>078570</t>
  </si>
  <si>
    <t>078571</t>
  </si>
  <si>
    <t>108506</t>
  </si>
  <si>
    <t>078575</t>
  </si>
  <si>
    <t>078525</t>
  </si>
  <si>
    <t>138501</t>
  </si>
  <si>
    <t>078580</t>
  </si>
  <si>
    <t>108507</t>
  </si>
  <si>
    <t>078578</t>
  </si>
  <si>
    <t>078576</t>
  </si>
  <si>
    <t>118708</t>
  </si>
  <si>
    <t>078582</t>
  </si>
  <si>
    <t>078587</t>
  </si>
  <si>
    <t>078588</t>
  </si>
  <si>
    <t>078589</t>
  </si>
  <si>
    <t>078590</t>
  </si>
  <si>
    <t>078591</t>
  </si>
  <si>
    <t>078592</t>
  </si>
  <si>
    <t>038707</t>
  </si>
  <si>
    <t>078242</t>
  </si>
  <si>
    <t>078584</t>
  </si>
  <si>
    <t>078585</t>
  </si>
  <si>
    <t>078586</t>
  </si>
  <si>
    <t>138503</t>
  </si>
  <si>
    <t>078594</t>
  </si>
  <si>
    <t>078595</t>
  </si>
  <si>
    <t>078596</t>
  </si>
  <si>
    <t>078597</t>
  </si>
  <si>
    <t>108602</t>
  </si>
  <si>
    <t>078599</t>
  </si>
  <si>
    <t>078243</t>
  </si>
  <si>
    <t>138785</t>
  </si>
  <si>
    <t>078417</t>
  </si>
  <si>
    <t>078416</t>
  </si>
  <si>
    <t>108414</t>
  </si>
  <si>
    <t>078101</t>
  </si>
  <si>
    <t>078206</t>
  </si>
  <si>
    <t>078204</t>
  </si>
  <si>
    <t>078401</t>
  </si>
  <si>
    <t>078403</t>
  </si>
  <si>
    <t>078207</t>
  </si>
  <si>
    <t>078208</t>
  </si>
  <si>
    <t>078205</t>
  </si>
  <si>
    <t>108737</t>
  </si>
  <si>
    <t>078209</t>
  </si>
  <si>
    <t>078210</t>
  </si>
  <si>
    <t>078230</t>
  </si>
  <si>
    <t>078240</t>
  </si>
  <si>
    <t>078212</t>
  </si>
  <si>
    <t>078213</t>
  </si>
  <si>
    <t>078214</t>
  </si>
  <si>
    <t>078215</t>
  </si>
  <si>
    <t>078406</t>
  </si>
  <si>
    <t>078218</t>
  </si>
  <si>
    <t>078219</t>
  </si>
  <si>
    <t>078221</t>
  </si>
  <si>
    <t>078222</t>
  </si>
  <si>
    <t>078223</t>
  </si>
  <si>
    <t>078224</t>
  </si>
  <si>
    <t>078225</t>
  </si>
  <si>
    <t>078226</t>
  </si>
  <si>
    <t>108227</t>
  </si>
  <si>
    <t>078228</t>
  </si>
  <si>
    <t>078229</t>
  </si>
  <si>
    <t>118718</t>
  </si>
  <si>
    <t>078246</t>
  </si>
  <si>
    <t>078103</t>
  </si>
  <si>
    <t>088705</t>
  </si>
  <si>
    <t>078247</t>
  </si>
  <si>
    <t>078248</t>
  </si>
  <si>
    <t>078249</t>
  </si>
  <si>
    <t>108404</t>
  </si>
  <si>
    <t>138786</t>
  </si>
  <si>
    <t>078250</t>
  </si>
  <si>
    <t>078251</t>
  </si>
  <si>
    <t>078231</t>
  </si>
  <si>
    <t>078261</t>
  </si>
  <si>
    <t>078254</t>
  </si>
  <si>
    <t>078256</t>
  </si>
  <si>
    <t>078258</t>
  </si>
  <si>
    <t>078259</t>
  </si>
  <si>
    <t>078260</t>
  </si>
  <si>
    <t>078263</t>
  </si>
  <si>
    <t>118715</t>
  </si>
  <si>
    <t>078233</t>
  </si>
  <si>
    <t>078234</t>
  </si>
  <si>
    <t>078235</t>
  </si>
  <si>
    <t>078266</t>
  </si>
  <si>
    <t>078267</t>
  </si>
  <si>
    <t>108738</t>
  </si>
  <si>
    <t>078269</t>
  </si>
  <si>
    <t>078268</t>
  </si>
  <si>
    <t>078270</t>
  </si>
  <si>
    <t>078272</t>
  </si>
  <si>
    <t>078273</t>
  </si>
  <si>
    <t>078274</t>
  </si>
  <si>
    <t>078238</t>
  </si>
  <si>
    <t>078411</t>
  </si>
  <si>
    <t>118717</t>
  </si>
  <si>
    <t>078237</t>
  </si>
  <si>
    <t>078244</t>
  </si>
  <si>
    <t>078216</t>
  </si>
  <si>
    <t>078410</t>
  </si>
  <si>
    <t>118716</t>
  </si>
  <si>
    <t>078239</t>
  </si>
  <si>
    <t>128704</t>
  </si>
  <si>
    <t>078236</t>
  </si>
  <si>
    <t>078412</t>
  </si>
  <si>
    <t>078283</t>
  </si>
  <si>
    <t>078692</t>
  </si>
  <si>
    <t>078277</t>
  </si>
  <si>
    <t>078286</t>
  </si>
  <si>
    <t>078284</t>
  </si>
  <si>
    <t>078282</t>
  </si>
  <si>
    <t>078573</t>
  </si>
  <si>
    <t>078288</t>
  </si>
  <si>
    <t>078413</t>
  </si>
  <si>
    <t>078407</t>
  </si>
  <si>
    <t>078408</t>
  </si>
  <si>
    <t>078409</t>
  </si>
  <si>
    <t>078415</t>
  </si>
  <si>
    <t>078693</t>
  </si>
  <si>
    <t>078418</t>
  </si>
  <si>
    <t>108514</t>
  </si>
  <si>
    <t>078622</t>
  </si>
  <si>
    <t>078616</t>
  </si>
  <si>
    <t>118720</t>
  </si>
  <si>
    <t>078635</t>
  </si>
  <si>
    <t>078104</t>
  </si>
  <si>
    <t>078624</t>
  </si>
  <si>
    <t>078636</t>
  </si>
  <si>
    <t>078637</t>
  </si>
  <si>
    <t>078638</t>
  </si>
  <si>
    <t>078640</t>
  </si>
  <si>
    <t>078639</t>
  </si>
  <si>
    <t>118722</t>
  </si>
  <si>
    <t>078641</t>
  </si>
  <si>
    <t>078642</t>
  </si>
  <si>
    <t>108603</t>
  </si>
  <si>
    <t>038715</t>
  </si>
  <si>
    <t>138787</t>
  </si>
  <si>
    <t>078419</t>
  </si>
  <si>
    <t>108740</t>
  </si>
  <si>
    <t>108604</t>
  </si>
  <si>
    <t>078625</t>
  </si>
  <si>
    <t>108668</t>
  </si>
  <si>
    <t>078420</t>
  </si>
  <si>
    <t>078470</t>
  </si>
  <si>
    <t>078111</t>
  </si>
  <si>
    <t>078626</t>
  </si>
  <si>
    <t>078629</t>
  </si>
  <si>
    <t>078627</t>
  </si>
  <si>
    <t>078633</t>
  </si>
  <si>
    <t>078631</t>
  </si>
  <si>
    <t>078100</t>
  </si>
  <si>
    <t>078644</t>
  </si>
  <si>
    <t>118645</t>
  </si>
  <si>
    <t>078651</t>
  </si>
  <si>
    <t>Statewide ADM</t>
  </si>
  <si>
    <t>LEA CAA</t>
  </si>
  <si>
    <t>Statewide CAA</t>
  </si>
  <si>
    <t>LEA ID</t>
  </si>
  <si>
    <t>LEA Name</t>
  </si>
  <si>
    <t>LEA Type</t>
  </si>
  <si>
    <t>County Name</t>
  </si>
  <si>
    <t>LEA DAA</t>
  </si>
  <si>
    <t>Statewide DAA</t>
  </si>
  <si>
    <t>County</t>
  </si>
  <si>
    <t>Annual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</si>
</sst>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_(* #,##0.0000_);_(* \(#,##0.00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0" fontId="0" fillId="0" borderId="0" xfId="0" applyNumberFormat="1"/>
    <xf numFmtId="8" fontId="0" fillId="0" borderId="0" xfId="0" applyNumberFormat="1"/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0" fillId="0" borderId="0" xfId="0" applyNumberFormat="1"/>
    <xf numFmtId="164" fontId="2" fillId="2" borderId="0" xfId="1" applyNumberFormat="1" applyFont="1" applyFill="1" applyAlignment="1">
      <alignment horizontal="center"/>
    </xf>
    <xf numFmtId="164" fontId="0" fillId="0" borderId="0" xfId="1" applyNumberFormat="1" applyFont="1"/>
    <xf numFmtId="49" fontId="2" fillId="2" borderId="0" xfId="1" applyNumberFormat="1" applyFont="1" applyFill="1" applyAlignment="1">
      <alignment horizontal="center"/>
    </xf>
    <xf numFmtId="49" fontId="0" fillId="0" borderId="0" xfId="1" applyNumberFormat="1" applyFont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EDE54-E4CA-4F2B-9C63-0A6DB9C3C9B3}">
  <dimension ref="A1:I573"/>
  <sheetViews>
    <sheetView workbookViewId="0">
      <pane ySplit="1" topLeftCell="A470" activePane="bottomLeft" state="frozen"/>
      <selection pane="bottomLeft" activeCell="F574" sqref="F574"/>
    </sheetView>
  </sheetViews>
  <sheetFormatPr defaultRowHeight="15" x14ac:dyDescent="0.25"/>
  <cols>
    <col min="1" max="1" width="11.28515625" bestFit="1" customWidth="1"/>
    <col min="2" max="2" width="13.5703125" bestFit="1" customWidth="1"/>
    <col min="3" max="3" width="78" bestFit="1" customWidth="1"/>
    <col min="4" max="4" width="12.140625" style="5" bestFit="1" customWidth="1"/>
    <col min="5" max="5" width="10.5703125" style="9" bestFit="1" customWidth="1"/>
    <col min="6" max="6" width="14.85546875" style="7" bestFit="1" customWidth="1"/>
    <col min="7" max="7" width="20.7109375" style="7" bestFit="1" customWidth="1"/>
    <col min="8" max="8" width="15.7109375" bestFit="1" customWidth="1"/>
    <col min="9" max="9" width="21.28515625" bestFit="1" customWidth="1"/>
  </cols>
  <sheetData>
    <row r="1" spans="1:9" s="10" customFormat="1" x14ac:dyDescent="0.25">
      <c r="A1" s="3" t="s">
        <v>1654</v>
      </c>
      <c r="B1" s="3" t="s">
        <v>1656</v>
      </c>
      <c r="C1" s="3" t="s">
        <v>1655</v>
      </c>
      <c r="D1" s="4" t="s">
        <v>1660</v>
      </c>
      <c r="E1" s="8" t="s">
        <v>0</v>
      </c>
      <c r="F1" s="6" t="s">
        <v>1150</v>
      </c>
      <c r="G1" s="6" t="s">
        <v>1651</v>
      </c>
      <c r="H1" s="3" t="s">
        <v>1</v>
      </c>
      <c r="I1" s="3" t="s">
        <v>1661</v>
      </c>
    </row>
    <row r="2" spans="1:9" x14ac:dyDescent="0.25">
      <c r="A2">
        <v>4153</v>
      </c>
      <c r="B2" t="s">
        <v>3</v>
      </c>
      <c r="C2" t="s">
        <v>4</v>
      </c>
      <c r="D2" s="5" t="s">
        <v>5</v>
      </c>
      <c r="E2" s="9" t="s">
        <v>577</v>
      </c>
      <c r="F2" s="7">
        <v>397.9092</v>
      </c>
      <c r="G2" s="7">
        <v>632164.72580000001</v>
      </c>
      <c r="H2" s="1">
        <v>6.29E-4</v>
      </c>
      <c r="I2" s="2">
        <v>23289.25</v>
      </c>
    </row>
    <row r="3" spans="1:9" x14ac:dyDescent="0.25">
      <c r="A3">
        <v>4154</v>
      </c>
      <c r="B3" t="s">
        <v>3</v>
      </c>
      <c r="C3" t="s">
        <v>6</v>
      </c>
      <c r="D3" s="5" t="s">
        <v>5</v>
      </c>
      <c r="E3" s="9" t="s">
        <v>578</v>
      </c>
      <c r="F3" s="7">
        <v>1494.6466</v>
      </c>
      <c r="G3" s="7">
        <v>632164.72580000001</v>
      </c>
      <c r="H3" s="1">
        <v>2.3640000000000002E-3</v>
      </c>
      <c r="I3" s="2">
        <v>87480.24</v>
      </c>
    </row>
    <row r="4" spans="1:9" x14ac:dyDescent="0.25">
      <c r="A4">
        <v>4155</v>
      </c>
      <c r="B4" t="s">
        <v>3</v>
      </c>
      <c r="C4" t="s">
        <v>7</v>
      </c>
      <c r="D4" s="5" t="s">
        <v>5</v>
      </c>
      <c r="E4" s="9" t="s">
        <v>579</v>
      </c>
      <c r="F4" s="7">
        <v>736.32910000000004</v>
      </c>
      <c r="G4" s="7">
        <v>632164.72580000001</v>
      </c>
      <c r="H4" s="1">
        <v>1.165E-3</v>
      </c>
      <c r="I4" s="2">
        <v>43096.639999999999</v>
      </c>
    </row>
    <row r="5" spans="1:9" x14ac:dyDescent="0.25">
      <c r="A5">
        <v>4156</v>
      </c>
      <c r="B5" t="s">
        <v>3</v>
      </c>
      <c r="C5" t="s">
        <v>8</v>
      </c>
      <c r="D5" s="5" t="s">
        <v>5</v>
      </c>
      <c r="E5" s="9" t="s">
        <v>580</v>
      </c>
      <c r="F5" s="7">
        <v>595.87959999999998</v>
      </c>
      <c r="G5" s="7">
        <v>632164.72580000001</v>
      </c>
      <c r="H5" s="1">
        <v>9.4300000000000004E-4</v>
      </c>
      <c r="I5" s="2">
        <v>34876.269999999997</v>
      </c>
    </row>
    <row r="6" spans="1:9" x14ac:dyDescent="0.25">
      <c r="A6">
        <v>4157</v>
      </c>
      <c r="B6" t="s">
        <v>3</v>
      </c>
      <c r="C6" t="s">
        <v>9</v>
      </c>
      <c r="D6" s="5" t="s">
        <v>5</v>
      </c>
      <c r="E6" s="9" t="s">
        <v>581</v>
      </c>
      <c r="F6" s="7">
        <v>946.19159999999999</v>
      </c>
      <c r="G6" s="7">
        <v>632164.72580000001</v>
      </c>
      <c r="H6" s="1">
        <v>1.4970000000000001E-3</v>
      </c>
      <c r="I6" s="2">
        <v>55379.69</v>
      </c>
    </row>
    <row r="7" spans="1:9" x14ac:dyDescent="0.25">
      <c r="A7">
        <v>4158</v>
      </c>
      <c r="B7" t="s">
        <v>3</v>
      </c>
      <c r="C7" t="s">
        <v>10</v>
      </c>
      <c r="D7" s="5" t="s">
        <v>5</v>
      </c>
      <c r="E7" s="9" t="s">
        <v>582</v>
      </c>
      <c r="F7" s="7">
        <v>2809.4906999999998</v>
      </c>
      <c r="G7" s="7">
        <v>632164.72580000001</v>
      </c>
      <c r="H7" s="1">
        <v>4.444E-3</v>
      </c>
      <c r="I7" s="2">
        <v>164436.82</v>
      </c>
    </row>
    <row r="8" spans="1:9" x14ac:dyDescent="0.25">
      <c r="A8">
        <v>4159</v>
      </c>
      <c r="B8" t="s">
        <v>3</v>
      </c>
      <c r="C8" t="s">
        <v>11</v>
      </c>
      <c r="D8" s="5" t="s">
        <v>5</v>
      </c>
      <c r="E8" s="9" t="s">
        <v>583</v>
      </c>
      <c r="F8" s="7">
        <v>397.66969999999998</v>
      </c>
      <c r="G8" s="7">
        <v>632164.72580000001</v>
      </c>
      <c r="H8" s="1">
        <v>6.29E-4</v>
      </c>
      <c r="I8" s="2">
        <v>23275.23</v>
      </c>
    </row>
    <row r="9" spans="1:9" x14ac:dyDescent="0.25">
      <c r="A9">
        <v>4160</v>
      </c>
      <c r="B9" t="s">
        <v>3</v>
      </c>
      <c r="C9" t="s">
        <v>12</v>
      </c>
      <c r="D9" s="5" t="s">
        <v>5</v>
      </c>
      <c r="E9" s="9" t="s">
        <v>584</v>
      </c>
      <c r="F9" s="7">
        <v>111.479</v>
      </c>
      <c r="G9" s="7">
        <v>632164.72580000001</v>
      </c>
      <c r="H9" s="1">
        <v>1.76E-4</v>
      </c>
      <c r="I9" s="2">
        <v>6524.76</v>
      </c>
    </row>
    <row r="10" spans="1:9" x14ac:dyDescent="0.25">
      <c r="A10">
        <v>4161</v>
      </c>
      <c r="B10" t="s">
        <v>3</v>
      </c>
      <c r="C10" t="s">
        <v>13</v>
      </c>
      <c r="D10" s="5" t="s">
        <v>5</v>
      </c>
      <c r="E10" s="9" t="s">
        <v>585</v>
      </c>
      <c r="F10" s="7">
        <v>18.920000000000002</v>
      </c>
      <c r="G10" s="7">
        <v>632164.72580000001</v>
      </c>
      <c r="H10" s="1">
        <v>3.0000000000000001E-5</v>
      </c>
      <c r="I10" s="2">
        <v>1107.3699999999999</v>
      </c>
    </row>
    <row r="11" spans="1:9" x14ac:dyDescent="0.25">
      <c r="A11">
        <v>4162</v>
      </c>
      <c r="B11" t="s">
        <v>3</v>
      </c>
      <c r="C11" t="s">
        <v>14</v>
      </c>
      <c r="D11" s="5" t="s">
        <v>5</v>
      </c>
      <c r="E11" s="9" t="s">
        <v>586</v>
      </c>
      <c r="F11" s="7">
        <v>119.729</v>
      </c>
      <c r="G11" s="7">
        <v>632164.72580000001</v>
      </c>
      <c r="H11" s="1">
        <v>1.8900000000000001E-4</v>
      </c>
      <c r="I11" s="2">
        <v>7007.62</v>
      </c>
    </row>
    <row r="12" spans="1:9" x14ac:dyDescent="0.25">
      <c r="A12">
        <v>4163</v>
      </c>
      <c r="B12" t="s">
        <v>3</v>
      </c>
      <c r="C12" t="s">
        <v>15</v>
      </c>
      <c r="D12" s="5" t="s">
        <v>5</v>
      </c>
      <c r="E12" s="9" t="s">
        <v>587</v>
      </c>
      <c r="F12" s="7">
        <v>174.8905</v>
      </c>
      <c r="G12" s="7">
        <v>632164.72580000001</v>
      </c>
      <c r="H12" s="1">
        <v>2.7700000000000001E-4</v>
      </c>
      <c r="I12" s="2">
        <v>10236.17</v>
      </c>
    </row>
    <row r="13" spans="1:9" x14ac:dyDescent="0.25">
      <c r="A13">
        <v>4167</v>
      </c>
      <c r="B13" t="s">
        <v>3</v>
      </c>
      <c r="C13" t="s">
        <v>16</v>
      </c>
      <c r="D13" s="5" t="s">
        <v>17</v>
      </c>
      <c r="E13" s="9" t="s">
        <v>588</v>
      </c>
      <c r="F13" s="7">
        <v>199.6549</v>
      </c>
      <c r="G13" s="7">
        <v>632164.72580000001</v>
      </c>
      <c r="H13" s="1">
        <v>3.1599999999999998E-4</v>
      </c>
      <c r="I13" s="2">
        <v>11685.61</v>
      </c>
    </row>
    <row r="14" spans="1:9" x14ac:dyDescent="0.25">
      <c r="A14">
        <v>4168</v>
      </c>
      <c r="B14" t="s">
        <v>3</v>
      </c>
      <c r="C14" t="s">
        <v>18</v>
      </c>
      <c r="D14" s="5" t="s">
        <v>17</v>
      </c>
      <c r="E14" s="9" t="s">
        <v>589</v>
      </c>
      <c r="F14" s="7">
        <v>548.54639999999995</v>
      </c>
      <c r="G14" s="7">
        <v>632164.72580000001</v>
      </c>
      <c r="H14" s="1">
        <v>8.6799999999999996E-4</v>
      </c>
      <c r="I14" s="2">
        <v>32105.9</v>
      </c>
    </row>
    <row r="15" spans="1:9" x14ac:dyDescent="0.25">
      <c r="A15">
        <v>4169</v>
      </c>
      <c r="B15" t="s">
        <v>3</v>
      </c>
      <c r="C15" t="s">
        <v>19</v>
      </c>
      <c r="D15" s="5" t="s">
        <v>17</v>
      </c>
      <c r="E15" s="9" t="s">
        <v>590</v>
      </c>
      <c r="F15" s="7">
        <v>442.42540000000002</v>
      </c>
      <c r="G15" s="7">
        <v>632164.72580000001</v>
      </c>
      <c r="H15" s="1">
        <v>6.9999999999999999E-4</v>
      </c>
      <c r="I15" s="2">
        <v>25894.74</v>
      </c>
    </row>
    <row r="16" spans="1:9" x14ac:dyDescent="0.25">
      <c r="A16">
        <v>4170</v>
      </c>
      <c r="B16" t="s">
        <v>3</v>
      </c>
      <c r="C16" t="s">
        <v>20</v>
      </c>
      <c r="D16" s="5" t="s">
        <v>17</v>
      </c>
      <c r="E16" s="9" t="s">
        <v>591</v>
      </c>
      <c r="F16" s="7">
        <v>663.60889999999995</v>
      </c>
      <c r="G16" s="7">
        <v>632164.72580000001</v>
      </c>
      <c r="H16" s="1">
        <v>1.0499999999999999E-3</v>
      </c>
      <c r="I16" s="2">
        <v>38840.400000000001</v>
      </c>
    </row>
    <row r="17" spans="1:9" x14ac:dyDescent="0.25">
      <c r="A17">
        <v>4171</v>
      </c>
      <c r="B17" t="s">
        <v>3</v>
      </c>
      <c r="C17" t="s">
        <v>21</v>
      </c>
      <c r="D17" s="5" t="s">
        <v>17</v>
      </c>
      <c r="E17" s="9" t="s">
        <v>592</v>
      </c>
      <c r="F17" s="7">
        <v>57.7577</v>
      </c>
      <c r="G17" s="7">
        <v>632164.72580000001</v>
      </c>
      <c r="H17" s="1">
        <v>9.1000000000000003E-5</v>
      </c>
      <c r="I17" s="2">
        <v>3380.5</v>
      </c>
    </row>
    <row r="18" spans="1:9" x14ac:dyDescent="0.25">
      <c r="A18">
        <v>4172</v>
      </c>
      <c r="B18" t="s">
        <v>3</v>
      </c>
      <c r="C18" t="s">
        <v>22</v>
      </c>
      <c r="D18" s="5" t="s">
        <v>17</v>
      </c>
      <c r="E18" s="9" t="s">
        <v>593</v>
      </c>
      <c r="F18" s="7">
        <v>63.563099999999999</v>
      </c>
      <c r="G18" s="7">
        <v>632164.72580000001</v>
      </c>
      <c r="H18" s="1">
        <v>1.01E-4</v>
      </c>
      <c r="I18" s="2">
        <v>3720.29</v>
      </c>
    </row>
    <row r="19" spans="1:9" x14ac:dyDescent="0.25">
      <c r="A19">
        <v>4173</v>
      </c>
      <c r="B19" t="s">
        <v>3</v>
      </c>
      <c r="C19" t="s">
        <v>23</v>
      </c>
      <c r="D19" s="5" t="s">
        <v>17</v>
      </c>
      <c r="E19" s="9" t="s">
        <v>594</v>
      </c>
      <c r="F19" s="7">
        <v>251.6326</v>
      </c>
      <c r="G19" s="7">
        <v>632164.72580000001</v>
      </c>
      <c r="H19" s="1">
        <v>3.9800000000000002E-4</v>
      </c>
      <c r="I19" s="2">
        <v>14727.82</v>
      </c>
    </row>
    <row r="20" spans="1:9" x14ac:dyDescent="0.25">
      <c r="A20">
        <v>4174</v>
      </c>
      <c r="B20" t="s">
        <v>3</v>
      </c>
      <c r="C20" t="s">
        <v>24</v>
      </c>
      <c r="D20" s="5" t="s">
        <v>17</v>
      </c>
      <c r="E20" s="9" t="s">
        <v>595</v>
      </c>
      <c r="F20" s="7">
        <v>3331.3339000000001</v>
      </c>
      <c r="G20" s="7">
        <v>632164.72580000001</v>
      </c>
      <c r="H20" s="1">
        <v>5.2700000000000004E-3</v>
      </c>
      <c r="I20" s="2">
        <v>194979.8</v>
      </c>
    </row>
    <row r="21" spans="1:9" x14ac:dyDescent="0.25">
      <c r="A21">
        <v>4175</v>
      </c>
      <c r="B21" t="s">
        <v>3</v>
      </c>
      <c r="C21" t="s">
        <v>25</v>
      </c>
      <c r="D21" s="5" t="s">
        <v>17</v>
      </c>
      <c r="E21" s="9" t="s">
        <v>596</v>
      </c>
      <c r="F21" s="7">
        <v>2010.96</v>
      </c>
      <c r="G21" s="7">
        <v>632164.72580000001</v>
      </c>
      <c r="H21" s="1">
        <v>3.1809999999999998E-3</v>
      </c>
      <c r="I21" s="2">
        <v>117699.58</v>
      </c>
    </row>
    <row r="22" spans="1:9" x14ac:dyDescent="0.25">
      <c r="A22">
        <v>4176</v>
      </c>
      <c r="B22" t="s">
        <v>3</v>
      </c>
      <c r="C22" t="s">
        <v>26</v>
      </c>
      <c r="D22" s="5" t="s">
        <v>17</v>
      </c>
      <c r="E22" s="9" t="s">
        <v>597</v>
      </c>
      <c r="F22" s="7">
        <v>232.7877</v>
      </c>
      <c r="G22" s="7">
        <v>632164.72580000001</v>
      </c>
      <c r="H22" s="1">
        <v>3.68E-4</v>
      </c>
      <c r="I22" s="2">
        <v>13624.84</v>
      </c>
    </row>
    <row r="23" spans="1:9" x14ac:dyDescent="0.25">
      <c r="A23">
        <v>4177</v>
      </c>
      <c r="B23" t="s">
        <v>3</v>
      </c>
      <c r="C23" t="s">
        <v>27</v>
      </c>
      <c r="D23" s="5" t="s">
        <v>17</v>
      </c>
      <c r="E23" s="9" t="s">
        <v>598</v>
      </c>
      <c r="F23" s="7">
        <v>36.25</v>
      </c>
      <c r="G23" s="7">
        <v>632164.72580000001</v>
      </c>
      <c r="H23" s="1">
        <v>5.7000000000000003E-5</v>
      </c>
      <c r="I23" s="2">
        <v>2121.6799999999998</v>
      </c>
    </row>
    <row r="24" spans="1:9" x14ac:dyDescent="0.25">
      <c r="A24">
        <v>4178</v>
      </c>
      <c r="B24" t="s">
        <v>3</v>
      </c>
      <c r="C24" t="s">
        <v>28</v>
      </c>
      <c r="D24" s="5" t="s">
        <v>17</v>
      </c>
      <c r="E24" s="9" t="s">
        <v>599</v>
      </c>
      <c r="F24" s="7">
        <v>4.46</v>
      </c>
      <c r="G24" s="7">
        <v>632164.72580000001</v>
      </c>
      <c r="H24" s="1">
        <v>6.9999999999999999E-6</v>
      </c>
      <c r="I24" s="2">
        <v>261.04000000000002</v>
      </c>
    </row>
    <row r="25" spans="1:9" x14ac:dyDescent="0.25">
      <c r="A25">
        <v>4179</v>
      </c>
      <c r="B25" t="s">
        <v>3</v>
      </c>
      <c r="C25" t="s">
        <v>29</v>
      </c>
      <c r="D25" s="5" t="s">
        <v>17</v>
      </c>
      <c r="E25" s="9" t="s">
        <v>600</v>
      </c>
      <c r="F25" s="7">
        <v>6.23</v>
      </c>
      <c r="G25" s="7">
        <v>632164.72580000001</v>
      </c>
      <c r="H25" s="1">
        <v>1.0000000000000001E-5</v>
      </c>
      <c r="I25" s="2">
        <v>364.64</v>
      </c>
    </row>
    <row r="26" spans="1:9" x14ac:dyDescent="0.25">
      <c r="A26">
        <v>4180</v>
      </c>
      <c r="B26" t="s">
        <v>3</v>
      </c>
      <c r="C26" t="s">
        <v>30</v>
      </c>
      <c r="D26" s="5" t="s">
        <v>17</v>
      </c>
      <c r="E26" s="9" t="s">
        <v>601</v>
      </c>
      <c r="F26" s="7">
        <v>309.64589999999998</v>
      </c>
      <c r="G26" s="7">
        <v>632164.72580000001</v>
      </c>
      <c r="H26" s="1">
        <v>4.8999999999999998E-4</v>
      </c>
      <c r="I26" s="2">
        <v>18123.28</v>
      </c>
    </row>
    <row r="27" spans="1:9" x14ac:dyDescent="0.25">
      <c r="A27">
        <v>4181</v>
      </c>
      <c r="B27" t="s">
        <v>3</v>
      </c>
      <c r="C27" t="s">
        <v>31</v>
      </c>
      <c r="D27" s="5" t="s">
        <v>17</v>
      </c>
      <c r="E27" s="9" t="s">
        <v>602</v>
      </c>
      <c r="F27" s="7">
        <v>26.875</v>
      </c>
      <c r="G27" s="7">
        <v>632164.72580000001</v>
      </c>
      <c r="H27" s="1">
        <v>4.3000000000000002E-5</v>
      </c>
      <c r="I27" s="2">
        <v>1572.97</v>
      </c>
    </row>
    <row r="28" spans="1:9" x14ac:dyDescent="0.25">
      <c r="A28">
        <v>4185</v>
      </c>
      <c r="B28" t="s">
        <v>3</v>
      </c>
      <c r="C28" t="s">
        <v>32</v>
      </c>
      <c r="D28" s="5" t="s">
        <v>17</v>
      </c>
      <c r="E28" s="9" t="s">
        <v>603</v>
      </c>
      <c r="F28" s="7">
        <v>82.7684</v>
      </c>
      <c r="G28" s="7">
        <v>632164.72580000001</v>
      </c>
      <c r="H28" s="1">
        <v>1.3100000000000001E-4</v>
      </c>
      <c r="I28" s="2">
        <v>4844.3599999999997</v>
      </c>
    </row>
    <row r="29" spans="1:9" x14ac:dyDescent="0.25">
      <c r="A29">
        <v>4186</v>
      </c>
      <c r="B29" t="s">
        <v>3</v>
      </c>
      <c r="C29" t="s">
        <v>33</v>
      </c>
      <c r="D29" s="5" t="s">
        <v>17</v>
      </c>
      <c r="E29" s="9" t="s">
        <v>604</v>
      </c>
      <c r="F29" s="7">
        <v>80.771299999999997</v>
      </c>
      <c r="G29" s="7">
        <v>632164.72580000001</v>
      </c>
      <c r="H29" s="1">
        <v>1.2799999999999999E-4</v>
      </c>
      <c r="I29" s="2">
        <v>4727.47</v>
      </c>
    </row>
    <row r="30" spans="1:9" x14ac:dyDescent="0.25">
      <c r="A30">
        <v>4187</v>
      </c>
      <c r="B30" t="s">
        <v>3</v>
      </c>
      <c r="C30" t="s">
        <v>34</v>
      </c>
      <c r="D30" s="5" t="s">
        <v>17</v>
      </c>
      <c r="E30" s="9" t="s">
        <v>605</v>
      </c>
      <c r="F30" s="7">
        <v>25.0473</v>
      </c>
      <c r="G30" s="7">
        <v>632164.72580000001</v>
      </c>
      <c r="H30" s="1">
        <v>4.0000000000000003E-5</v>
      </c>
      <c r="I30" s="2">
        <v>1465.99</v>
      </c>
    </row>
    <row r="31" spans="1:9" x14ac:dyDescent="0.25">
      <c r="A31">
        <v>4188</v>
      </c>
      <c r="B31" t="s">
        <v>3</v>
      </c>
      <c r="C31" t="s">
        <v>35</v>
      </c>
      <c r="D31" s="5" t="s">
        <v>17</v>
      </c>
      <c r="E31" s="9" t="s">
        <v>606</v>
      </c>
      <c r="F31" s="7">
        <v>71.607600000000005</v>
      </c>
      <c r="G31" s="7">
        <v>632164.72580000001</v>
      </c>
      <c r="H31" s="1">
        <v>1.13E-4</v>
      </c>
      <c r="I31" s="2">
        <v>4191.12</v>
      </c>
    </row>
    <row r="32" spans="1:9" x14ac:dyDescent="0.25">
      <c r="A32">
        <v>4190</v>
      </c>
      <c r="B32" t="s">
        <v>3</v>
      </c>
      <c r="C32" t="s">
        <v>36</v>
      </c>
      <c r="D32" s="5" t="s">
        <v>17</v>
      </c>
      <c r="E32" s="9" t="s">
        <v>607</v>
      </c>
      <c r="F32" s="7">
        <v>19.9438</v>
      </c>
      <c r="G32" s="7">
        <v>632164.72580000001</v>
      </c>
      <c r="H32" s="1">
        <v>3.1999999999999999E-5</v>
      </c>
      <c r="I32" s="2">
        <v>1167.29</v>
      </c>
    </row>
    <row r="33" spans="1:9" x14ac:dyDescent="0.25">
      <c r="A33">
        <v>4191</v>
      </c>
      <c r="B33" t="s">
        <v>37</v>
      </c>
      <c r="C33" t="s">
        <v>38</v>
      </c>
      <c r="D33" s="5" t="s">
        <v>17</v>
      </c>
      <c r="E33" s="9" t="s">
        <v>608</v>
      </c>
      <c r="F33" s="7">
        <v>880.70219999999995</v>
      </c>
      <c r="G33" s="7">
        <v>632164.72580000001</v>
      </c>
      <c r="H33" s="1">
        <v>1.3929999999999999E-3</v>
      </c>
      <c r="I33" s="2">
        <v>51546.66</v>
      </c>
    </row>
    <row r="34" spans="1:9" x14ac:dyDescent="0.25">
      <c r="A34">
        <v>4192</v>
      </c>
      <c r="B34" t="s">
        <v>3</v>
      </c>
      <c r="C34" t="s">
        <v>39</v>
      </c>
      <c r="D34" s="5" t="s">
        <v>40</v>
      </c>
      <c r="E34" s="9" t="s">
        <v>609</v>
      </c>
      <c r="F34" s="7">
        <v>4214.6399000000001</v>
      </c>
      <c r="G34" s="7">
        <v>632164.72580000001</v>
      </c>
      <c r="H34" s="1">
        <v>6.6670000000000002E-3</v>
      </c>
      <c r="I34" s="2">
        <v>246678.86</v>
      </c>
    </row>
    <row r="35" spans="1:9" x14ac:dyDescent="0.25">
      <c r="A35">
        <v>4193</v>
      </c>
      <c r="B35" t="s">
        <v>3</v>
      </c>
      <c r="C35" t="s">
        <v>41</v>
      </c>
      <c r="D35" s="5" t="s">
        <v>40</v>
      </c>
      <c r="E35" s="9" t="s">
        <v>610</v>
      </c>
      <c r="F35" s="7">
        <v>460.52539999999999</v>
      </c>
      <c r="G35" s="7">
        <v>632164.72580000001</v>
      </c>
      <c r="H35" s="1">
        <v>7.2800000000000002E-4</v>
      </c>
      <c r="I35" s="2">
        <v>26954.11</v>
      </c>
    </row>
    <row r="36" spans="1:9" x14ac:dyDescent="0.25">
      <c r="A36">
        <v>4194</v>
      </c>
      <c r="B36" t="s">
        <v>3</v>
      </c>
      <c r="C36" t="s">
        <v>42</v>
      </c>
      <c r="D36" s="5" t="s">
        <v>40</v>
      </c>
      <c r="E36" s="9" t="s">
        <v>611</v>
      </c>
      <c r="F36" s="7">
        <v>163.54079999999999</v>
      </c>
      <c r="G36" s="7">
        <v>632164.72580000001</v>
      </c>
      <c r="H36" s="1">
        <v>2.5900000000000001E-4</v>
      </c>
      <c r="I36" s="2">
        <v>9571.89</v>
      </c>
    </row>
    <row r="37" spans="1:9" x14ac:dyDescent="0.25">
      <c r="A37">
        <v>4195</v>
      </c>
      <c r="B37" t="s">
        <v>3</v>
      </c>
      <c r="C37" t="s">
        <v>43</v>
      </c>
      <c r="D37" s="5" t="s">
        <v>40</v>
      </c>
      <c r="E37" s="9" t="s">
        <v>612</v>
      </c>
      <c r="F37" s="7">
        <v>75.746799999999993</v>
      </c>
      <c r="G37" s="7">
        <v>632164.72580000001</v>
      </c>
      <c r="H37" s="1">
        <v>1.2E-4</v>
      </c>
      <c r="I37" s="2">
        <v>4433.3900000000003</v>
      </c>
    </row>
    <row r="38" spans="1:9" x14ac:dyDescent="0.25">
      <c r="A38">
        <v>4196</v>
      </c>
      <c r="B38" t="s">
        <v>3</v>
      </c>
      <c r="C38" t="s">
        <v>44</v>
      </c>
      <c r="D38" s="5" t="s">
        <v>40</v>
      </c>
      <c r="E38" s="9" t="s">
        <v>613</v>
      </c>
      <c r="F38" s="7">
        <v>1986.5984000000001</v>
      </c>
      <c r="G38" s="7">
        <v>632164.72580000001</v>
      </c>
      <c r="H38" s="1">
        <v>3.143E-3</v>
      </c>
      <c r="I38" s="2">
        <v>116273.71</v>
      </c>
    </row>
    <row r="39" spans="1:9" x14ac:dyDescent="0.25">
      <c r="A39">
        <v>4197</v>
      </c>
      <c r="B39" t="s">
        <v>3</v>
      </c>
      <c r="C39" t="s">
        <v>45</v>
      </c>
      <c r="D39" s="5" t="s">
        <v>40</v>
      </c>
      <c r="E39" s="9" t="s">
        <v>614</v>
      </c>
      <c r="F39" s="7">
        <v>1236.4498000000001</v>
      </c>
      <c r="G39" s="7">
        <v>632164.72580000001</v>
      </c>
      <c r="H39" s="1">
        <v>1.9559999999999998E-3</v>
      </c>
      <c r="I39" s="2">
        <v>72368.23</v>
      </c>
    </row>
    <row r="40" spans="1:9" x14ac:dyDescent="0.25">
      <c r="A40">
        <v>4199</v>
      </c>
      <c r="B40" t="s">
        <v>3</v>
      </c>
      <c r="C40" t="s">
        <v>46</v>
      </c>
      <c r="D40" s="5" t="s">
        <v>40</v>
      </c>
      <c r="E40" s="9" t="s">
        <v>615</v>
      </c>
      <c r="F40" s="7">
        <v>51.615000000000002</v>
      </c>
      <c r="G40" s="7">
        <v>632164.72580000001</v>
      </c>
      <c r="H40" s="1">
        <v>8.2000000000000001E-5</v>
      </c>
      <c r="I40" s="2">
        <v>3020.98</v>
      </c>
    </row>
    <row r="41" spans="1:9" x14ac:dyDescent="0.25">
      <c r="A41">
        <v>4201</v>
      </c>
      <c r="B41" t="s">
        <v>37</v>
      </c>
      <c r="C41" t="s">
        <v>47</v>
      </c>
      <c r="D41" s="5" t="s">
        <v>40</v>
      </c>
      <c r="E41" s="9" t="s">
        <v>616</v>
      </c>
      <c r="F41" s="7">
        <v>77.004999999999995</v>
      </c>
      <c r="G41" s="7">
        <v>632164.72580000001</v>
      </c>
      <c r="H41" s="1">
        <v>1.22E-4</v>
      </c>
      <c r="I41" s="2">
        <v>4507.03</v>
      </c>
    </row>
    <row r="42" spans="1:9" x14ac:dyDescent="0.25">
      <c r="A42">
        <v>4202</v>
      </c>
      <c r="B42" t="s">
        <v>37</v>
      </c>
      <c r="C42" t="s">
        <v>48</v>
      </c>
      <c r="D42" s="5" t="s">
        <v>40</v>
      </c>
      <c r="E42" s="9" t="s">
        <v>617</v>
      </c>
      <c r="F42" s="7">
        <v>47.21</v>
      </c>
      <c r="G42" s="7">
        <v>632164.72580000001</v>
      </c>
      <c r="H42" s="1">
        <v>7.4999999999999993E-5</v>
      </c>
      <c r="I42" s="2">
        <v>2763.16</v>
      </c>
    </row>
    <row r="43" spans="1:9" x14ac:dyDescent="0.25">
      <c r="A43">
        <v>4203</v>
      </c>
      <c r="B43" t="s">
        <v>37</v>
      </c>
      <c r="C43" t="s">
        <v>49</v>
      </c>
      <c r="D43" s="5" t="s">
        <v>40</v>
      </c>
      <c r="E43" s="9" t="s">
        <v>618</v>
      </c>
      <c r="F43" s="7">
        <v>15</v>
      </c>
      <c r="G43" s="7">
        <v>632164.72580000001</v>
      </c>
      <c r="H43" s="1">
        <v>2.4000000000000001E-5</v>
      </c>
      <c r="I43" s="2">
        <v>877.94</v>
      </c>
    </row>
    <row r="44" spans="1:9" x14ac:dyDescent="0.25">
      <c r="A44">
        <v>4204</v>
      </c>
      <c r="B44" t="s">
        <v>37</v>
      </c>
      <c r="C44" t="s">
        <v>50</v>
      </c>
      <c r="D44" s="5" t="s">
        <v>40</v>
      </c>
      <c r="E44" s="9" t="s">
        <v>619</v>
      </c>
      <c r="F44" s="7">
        <v>44.23</v>
      </c>
      <c r="G44" s="7">
        <v>632164.72580000001</v>
      </c>
      <c r="H44" s="1">
        <v>6.9999999999999994E-5</v>
      </c>
      <c r="I44" s="2">
        <v>2588.7399999999998</v>
      </c>
    </row>
    <row r="45" spans="1:9" x14ac:dyDescent="0.25">
      <c r="A45">
        <v>4205</v>
      </c>
      <c r="B45" t="s">
        <v>37</v>
      </c>
      <c r="C45" t="s">
        <v>51</v>
      </c>
      <c r="D45" s="5" t="s">
        <v>40</v>
      </c>
      <c r="E45" s="9" t="s">
        <v>620</v>
      </c>
      <c r="F45" s="7">
        <v>2</v>
      </c>
      <c r="G45" s="7">
        <v>632164.72580000001</v>
      </c>
      <c r="H45" s="1">
        <v>3.0000000000000001E-6</v>
      </c>
      <c r="I45" s="2">
        <v>117.06</v>
      </c>
    </row>
    <row r="46" spans="1:9" x14ac:dyDescent="0.25">
      <c r="A46">
        <v>4207</v>
      </c>
      <c r="B46" t="s">
        <v>37</v>
      </c>
      <c r="C46" t="s">
        <v>52</v>
      </c>
      <c r="D46" s="5" t="s">
        <v>40</v>
      </c>
      <c r="E46" s="9" t="s">
        <v>621</v>
      </c>
      <c r="F46" s="7">
        <v>59.536999999999999</v>
      </c>
      <c r="G46" s="7">
        <v>632164.72580000001</v>
      </c>
      <c r="H46" s="1">
        <v>9.3999999999999994E-5</v>
      </c>
      <c r="I46" s="2">
        <v>3484.64</v>
      </c>
    </row>
    <row r="47" spans="1:9" x14ac:dyDescent="0.25">
      <c r="A47">
        <v>4208</v>
      </c>
      <c r="B47" t="s">
        <v>3</v>
      </c>
      <c r="C47" t="s">
        <v>53</v>
      </c>
      <c r="D47" s="5" t="s">
        <v>54</v>
      </c>
      <c r="E47" s="9" t="s">
        <v>622</v>
      </c>
      <c r="F47" s="7">
        <v>1508.4865</v>
      </c>
      <c r="G47" s="7">
        <v>632164.72580000001</v>
      </c>
      <c r="H47" s="1">
        <v>2.3860000000000001E-3</v>
      </c>
      <c r="I47" s="2">
        <v>88290.28</v>
      </c>
    </row>
    <row r="48" spans="1:9" x14ac:dyDescent="0.25">
      <c r="A48">
        <v>4209</v>
      </c>
      <c r="B48" t="s">
        <v>3</v>
      </c>
      <c r="C48" t="s">
        <v>55</v>
      </c>
      <c r="D48" s="5" t="s">
        <v>54</v>
      </c>
      <c r="E48" s="9" t="s">
        <v>623</v>
      </c>
      <c r="F48" s="7">
        <v>1780.4776999999999</v>
      </c>
      <c r="G48" s="7">
        <v>632164.72580000001</v>
      </c>
      <c r="H48" s="1">
        <v>2.8159999999999999E-3</v>
      </c>
      <c r="I48" s="2">
        <v>104209.67</v>
      </c>
    </row>
    <row r="49" spans="1:9" x14ac:dyDescent="0.25">
      <c r="A49">
        <v>4210</v>
      </c>
      <c r="B49" t="s">
        <v>3</v>
      </c>
      <c r="C49" t="s">
        <v>56</v>
      </c>
      <c r="D49" s="5" t="s">
        <v>54</v>
      </c>
      <c r="E49" s="9" t="s">
        <v>624</v>
      </c>
      <c r="F49" s="7">
        <v>1352.8731</v>
      </c>
      <c r="G49" s="7">
        <v>632164.72580000001</v>
      </c>
      <c r="H49" s="1">
        <v>2.14E-3</v>
      </c>
      <c r="I49" s="2">
        <v>79182.38</v>
      </c>
    </row>
    <row r="50" spans="1:9" x14ac:dyDescent="0.25">
      <c r="A50">
        <v>4211</v>
      </c>
      <c r="B50" t="s">
        <v>3</v>
      </c>
      <c r="C50" t="s">
        <v>57</v>
      </c>
      <c r="D50" s="5" t="s">
        <v>54</v>
      </c>
      <c r="E50" s="9" t="s">
        <v>625</v>
      </c>
      <c r="F50" s="7">
        <v>810.31510000000003</v>
      </c>
      <c r="G50" s="7">
        <v>632164.72580000001</v>
      </c>
      <c r="H50" s="1">
        <v>1.2819999999999999E-3</v>
      </c>
      <c r="I50" s="2">
        <v>47426.97</v>
      </c>
    </row>
    <row r="51" spans="1:9" x14ac:dyDescent="0.25">
      <c r="A51">
        <v>4212</v>
      </c>
      <c r="B51" t="s">
        <v>3</v>
      </c>
      <c r="C51" t="s">
        <v>58</v>
      </c>
      <c r="D51" s="5" t="s">
        <v>54</v>
      </c>
      <c r="E51" s="9" t="s">
        <v>626</v>
      </c>
      <c r="F51" s="7">
        <v>244.58760000000001</v>
      </c>
      <c r="G51" s="7">
        <v>632164.72580000001</v>
      </c>
      <c r="H51" s="1">
        <v>3.8699999999999997E-4</v>
      </c>
      <c r="I51" s="2">
        <v>14315.48</v>
      </c>
    </row>
    <row r="52" spans="1:9" x14ac:dyDescent="0.25">
      <c r="A52">
        <v>4213</v>
      </c>
      <c r="B52" t="s">
        <v>3</v>
      </c>
      <c r="C52" t="s">
        <v>59</v>
      </c>
      <c r="D52" s="5" t="s">
        <v>54</v>
      </c>
      <c r="E52" s="9" t="s">
        <v>627</v>
      </c>
      <c r="F52" s="7">
        <v>37.712699999999998</v>
      </c>
      <c r="G52" s="7">
        <v>632164.72580000001</v>
      </c>
      <c r="H52" s="1">
        <v>6.0000000000000002E-5</v>
      </c>
      <c r="I52" s="2">
        <v>2207.29</v>
      </c>
    </row>
    <row r="53" spans="1:9" x14ac:dyDescent="0.25">
      <c r="A53">
        <v>4214</v>
      </c>
      <c r="B53" t="s">
        <v>3</v>
      </c>
      <c r="C53" t="s">
        <v>60</v>
      </c>
      <c r="D53" s="5" t="s">
        <v>54</v>
      </c>
      <c r="E53" s="9" t="s">
        <v>628</v>
      </c>
      <c r="F53" s="7">
        <v>57.414200000000001</v>
      </c>
      <c r="G53" s="7">
        <v>632164.72580000001</v>
      </c>
      <c r="H53" s="1">
        <v>9.1000000000000003E-5</v>
      </c>
      <c r="I53" s="2">
        <v>3360.4</v>
      </c>
    </row>
    <row r="54" spans="1:9" x14ac:dyDescent="0.25">
      <c r="A54">
        <v>4215</v>
      </c>
      <c r="B54" t="s">
        <v>3</v>
      </c>
      <c r="C54" t="s">
        <v>61</v>
      </c>
      <c r="D54" s="5" t="s">
        <v>54</v>
      </c>
      <c r="E54" s="9" t="s">
        <v>629</v>
      </c>
      <c r="F54" s="7">
        <v>52.195300000000003</v>
      </c>
      <c r="G54" s="7">
        <v>632164.72580000001</v>
      </c>
      <c r="H54" s="1">
        <v>8.2999999999999998E-5</v>
      </c>
      <c r="I54" s="2">
        <v>3054.94</v>
      </c>
    </row>
    <row r="55" spans="1:9" x14ac:dyDescent="0.25">
      <c r="A55">
        <v>4216</v>
      </c>
      <c r="B55" t="s">
        <v>37</v>
      </c>
      <c r="C55" t="s">
        <v>62</v>
      </c>
      <c r="D55" s="5" t="s">
        <v>54</v>
      </c>
      <c r="E55" s="9" t="s">
        <v>630</v>
      </c>
      <c r="F55" s="7">
        <v>16.430900000000001</v>
      </c>
      <c r="G55" s="7">
        <v>632164.72580000001</v>
      </c>
      <c r="H55" s="1">
        <v>2.5999999999999998E-5</v>
      </c>
      <c r="I55" s="2">
        <v>961.68</v>
      </c>
    </row>
    <row r="56" spans="1:9" x14ac:dyDescent="0.25">
      <c r="A56">
        <v>4218</v>
      </c>
      <c r="B56" t="s">
        <v>3</v>
      </c>
      <c r="C56" t="s">
        <v>63</v>
      </c>
      <c r="D56" s="5" t="s">
        <v>64</v>
      </c>
      <c r="E56" s="9" t="s">
        <v>631</v>
      </c>
      <c r="F56" s="7">
        <v>2117.3189000000002</v>
      </c>
      <c r="G56" s="7">
        <v>632164.72580000001</v>
      </c>
      <c r="H56" s="1">
        <v>3.349E-3</v>
      </c>
      <c r="I56" s="2">
        <v>123924.66</v>
      </c>
    </row>
    <row r="57" spans="1:9" x14ac:dyDescent="0.25">
      <c r="A57">
        <v>4219</v>
      </c>
      <c r="B57" t="s">
        <v>3</v>
      </c>
      <c r="C57" t="s">
        <v>65</v>
      </c>
      <c r="D57" s="5" t="s">
        <v>64</v>
      </c>
      <c r="E57" s="9" t="s">
        <v>632</v>
      </c>
      <c r="F57" s="7">
        <v>642.50649999999996</v>
      </c>
      <c r="G57" s="7">
        <v>632164.72580000001</v>
      </c>
      <c r="H57" s="1">
        <v>1.016E-3</v>
      </c>
      <c r="I57" s="2">
        <v>37605.29</v>
      </c>
    </row>
    <row r="58" spans="1:9" x14ac:dyDescent="0.25">
      <c r="A58">
        <v>4220</v>
      </c>
      <c r="B58" t="s">
        <v>3</v>
      </c>
      <c r="C58" t="s">
        <v>66</v>
      </c>
      <c r="D58" s="5" t="s">
        <v>64</v>
      </c>
      <c r="E58" s="9" t="s">
        <v>633</v>
      </c>
      <c r="F58" s="7">
        <v>458.25330000000002</v>
      </c>
      <c r="G58" s="7">
        <v>632164.72580000001</v>
      </c>
      <c r="H58" s="1">
        <v>7.2499999999999995E-4</v>
      </c>
      <c r="I58" s="2">
        <v>26821.13</v>
      </c>
    </row>
    <row r="59" spans="1:9" x14ac:dyDescent="0.25">
      <c r="A59">
        <v>4221</v>
      </c>
      <c r="B59" t="s">
        <v>3</v>
      </c>
      <c r="C59" t="s">
        <v>67</v>
      </c>
      <c r="D59" s="5" t="s">
        <v>64</v>
      </c>
      <c r="E59" s="9" t="s">
        <v>634</v>
      </c>
      <c r="F59" s="7">
        <v>600.90890000000002</v>
      </c>
      <c r="G59" s="7">
        <v>632164.72580000001</v>
      </c>
      <c r="H59" s="1">
        <v>9.5100000000000002E-4</v>
      </c>
      <c r="I59" s="2">
        <v>35170.629999999997</v>
      </c>
    </row>
    <row r="60" spans="1:9" x14ac:dyDescent="0.25">
      <c r="A60">
        <v>4222</v>
      </c>
      <c r="B60" t="s">
        <v>3</v>
      </c>
      <c r="C60" t="s">
        <v>68</v>
      </c>
      <c r="D60" s="5" t="s">
        <v>64</v>
      </c>
      <c r="E60" s="9" t="s">
        <v>635</v>
      </c>
      <c r="F60" s="7">
        <v>149.79390000000001</v>
      </c>
      <c r="G60" s="7">
        <v>632164.72580000001</v>
      </c>
      <c r="H60" s="1">
        <v>2.3699999999999999E-4</v>
      </c>
      <c r="I60" s="2">
        <v>8767.2900000000009</v>
      </c>
    </row>
    <row r="61" spans="1:9" x14ac:dyDescent="0.25">
      <c r="A61">
        <v>4224</v>
      </c>
      <c r="B61" t="s">
        <v>3</v>
      </c>
      <c r="C61" t="s">
        <v>69</v>
      </c>
      <c r="D61" s="5" t="s">
        <v>64</v>
      </c>
      <c r="E61" s="9" t="s">
        <v>636</v>
      </c>
      <c r="F61" s="7">
        <v>69.056399999999996</v>
      </c>
      <c r="G61" s="7">
        <v>632164.72580000001</v>
      </c>
      <c r="H61" s="1">
        <v>1.0900000000000001E-4</v>
      </c>
      <c r="I61" s="2">
        <v>4041.81</v>
      </c>
    </row>
    <row r="62" spans="1:9" x14ac:dyDescent="0.25">
      <c r="A62">
        <v>4225</v>
      </c>
      <c r="B62" t="s">
        <v>37</v>
      </c>
      <c r="C62" t="s">
        <v>70</v>
      </c>
      <c r="D62" s="5" t="s">
        <v>64</v>
      </c>
      <c r="E62" s="9" t="s">
        <v>637</v>
      </c>
      <c r="F62" s="7">
        <v>50.84</v>
      </c>
      <c r="G62" s="7">
        <v>632164.72580000001</v>
      </c>
      <c r="H62" s="1">
        <v>8.0000000000000007E-5</v>
      </c>
      <c r="I62" s="2">
        <v>2975.62</v>
      </c>
    </row>
    <row r="63" spans="1:9" x14ac:dyDescent="0.25">
      <c r="A63">
        <v>4228</v>
      </c>
      <c r="B63" t="s">
        <v>3</v>
      </c>
      <c r="C63" t="s">
        <v>71</v>
      </c>
      <c r="D63" s="5" t="s">
        <v>72</v>
      </c>
      <c r="E63" s="9" t="s">
        <v>638</v>
      </c>
      <c r="F63" s="7">
        <v>175.87469999999999</v>
      </c>
      <c r="G63" s="7">
        <v>632164.72580000001</v>
      </c>
      <c r="H63" s="1">
        <v>2.7799999999999998E-4</v>
      </c>
      <c r="I63" s="2">
        <v>10293.780000000001</v>
      </c>
    </row>
    <row r="64" spans="1:9" x14ac:dyDescent="0.25">
      <c r="A64">
        <v>4230</v>
      </c>
      <c r="B64" t="s">
        <v>3</v>
      </c>
      <c r="C64" t="s">
        <v>73</v>
      </c>
      <c r="D64" s="5" t="s">
        <v>72</v>
      </c>
      <c r="E64" s="9" t="s">
        <v>639</v>
      </c>
      <c r="F64" s="7">
        <v>606.84169999999995</v>
      </c>
      <c r="G64" s="7">
        <v>632164.72580000001</v>
      </c>
      <c r="H64" s="1">
        <v>9.6000000000000002E-4</v>
      </c>
      <c r="I64" s="2">
        <v>35517.870000000003</v>
      </c>
    </row>
    <row r="65" spans="1:9" x14ac:dyDescent="0.25">
      <c r="A65">
        <v>4234</v>
      </c>
      <c r="B65" t="s">
        <v>3</v>
      </c>
      <c r="C65" t="s">
        <v>74</v>
      </c>
      <c r="D65" s="5" t="s">
        <v>75</v>
      </c>
      <c r="E65" s="9" t="s">
        <v>640</v>
      </c>
      <c r="F65" s="7">
        <v>670.69730000000004</v>
      </c>
      <c r="G65" s="7">
        <v>632164.72580000001</v>
      </c>
      <c r="H65" s="1">
        <v>1.0610000000000001E-3</v>
      </c>
      <c r="I65" s="2">
        <v>39255.269999999997</v>
      </c>
    </row>
    <row r="66" spans="1:9" x14ac:dyDescent="0.25">
      <c r="A66">
        <v>4235</v>
      </c>
      <c r="B66" t="s">
        <v>3</v>
      </c>
      <c r="C66" t="s">
        <v>76</v>
      </c>
      <c r="D66" s="5" t="s">
        <v>75</v>
      </c>
      <c r="E66" s="9" t="s">
        <v>641</v>
      </c>
      <c r="F66" s="7">
        <v>35582.409500000002</v>
      </c>
      <c r="G66" s="7">
        <v>632164.72580000001</v>
      </c>
      <c r="H66" s="1">
        <v>5.6286999999999997E-2</v>
      </c>
      <c r="I66" s="2">
        <f>2082604.58+0.04</f>
        <v>2082604.62</v>
      </c>
    </row>
    <row r="67" spans="1:9" x14ac:dyDescent="0.25">
      <c r="A67">
        <v>4236</v>
      </c>
      <c r="B67" t="s">
        <v>3</v>
      </c>
      <c r="C67" t="s">
        <v>77</v>
      </c>
      <c r="D67" s="5" t="s">
        <v>75</v>
      </c>
      <c r="E67" s="9" t="s">
        <v>642</v>
      </c>
      <c r="F67" s="7">
        <v>561.67610000000002</v>
      </c>
      <c r="G67" s="7">
        <v>632164.72580000001</v>
      </c>
      <c r="H67" s="1">
        <v>8.8800000000000001E-4</v>
      </c>
      <c r="I67" s="2">
        <v>32874.370000000003</v>
      </c>
    </row>
    <row r="68" spans="1:9" x14ac:dyDescent="0.25">
      <c r="A68">
        <v>4237</v>
      </c>
      <c r="B68" t="s">
        <v>3</v>
      </c>
      <c r="C68" t="s">
        <v>78</v>
      </c>
      <c r="D68" s="5" t="s">
        <v>75</v>
      </c>
      <c r="E68" s="9" t="s">
        <v>643</v>
      </c>
      <c r="F68" s="7">
        <v>18473.842400000001</v>
      </c>
      <c r="G68" s="7">
        <v>632164.72580000001</v>
      </c>
      <c r="H68" s="1">
        <v>2.9222999999999999E-2</v>
      </c>
      <c r="I68" s="2">
        <v>1081256.42</v>
      </c>
    </row>
    <row r="69" spans="1:9" x14ac:dyDescent="0.25">
      <c r="A69">
        <v>4238</v>
      </c>
      <c r="B69" t="s">
        <v>3</v>
      </c>
      <c r="C69" t="s">
        <v>79</v>
      </c>
      <c r="D69" s="5" t="s">
        <v>75</v>
      </c>
      <c r="E69" s="9" t="s">
        <v>644</v>
      </c>
      <c r="F69" s="7">
        <v>456.18200000000002</v>
      </c>
      <c r="G69" s="7">
        <v>632164.72580000001</v>
      </c>
      <c r="H69" s="1">
        <v>7.2199999999999999E-4</v>
      </c>
      <c r="I69" s="2">
        <v>26699.9</v>
      </c>
    </row>
    <row r="70" spans="1:9" x14ac:dyDescent="0.25">
      <c r="A70">
        <v>4239</v>
      </c>
      <c r="B70" t="s">
        <v>3</v>
      </c>
      <c r="C70" t="s">
        <v>80</v>
      </c>
      <c r="D70" s="5" t="s">
        <v>75</v>
      </c>
      <c r="E70" s="9" t="s">
        <v>645</v>
      </c>
      <c r="F70" s="7">
        <v>9604.4112999999998</v>
      </c>
      <c r="G70" s="7">
        <v>632164.72580000001</v>
      </c>
      <c r="H70" s="1">
        <v>1.5193E-2</v>
      </c>
      <c r="I70" s="2">
        <v>562137.06000000006</v>
      </c>
    </row>
    <row r="71" spans="1:9" x14ac:dyDescent="0.25">
      <c r="A71">
        <v>4240</v>
      </c>
      <c r="B71" t="s">
        <v>3</v>
      </c>
      <c r="C71" t="s">
        <v>81</v>
      </c>
      <c r="D71" s="5" t="s">
        <v>75</v>
      </c>
      <c r="E71" s="9" t="s">
        <v>646</v>
      </c>
      <c r="F71" s="7">
        <v>5557.8625000000002</v>
      </c>
      <c r="G71" s="7">
        <v>632164.72580000001</v>
      </c>
      <c r="H71" s="1">
        <v>8.7919999999999995E-3</v>
      </c>
      <c r="I71" s="2">
        <v>325296.40000000002</v>
      </c>
    </row>
    <row r="72" spans="1:9" x14ac:dyDescent="0.25">
      <c r="A72">
        <v>4241</v>
      </c>
      <c r="B72" t="s">
        <v>3</v>
      </c>
      <c r="C72" t="s">
        <v>82</v>
      </c>
      <c r="D72" s="5" t="s">
        <v>75</v>
      </c>
      <c r="E72" s="9" t="s">
        <v>647</v>
      </c>
      <c r="F72" s="7">
        <v>10181.231599999999</v>
      </c>
      <c r="G72" s="7">
        <v>632164.72580000001</v>
      </c>
      <c r="H72" s="1">
        <v>1.6105000000000001E-2</v>
      </c>
      <c r="I72" s="2">
        <v>595897.80000000005</v>
      </c>
    </row>
    <row r="73" spans="1:9" x14ac:dyDescent="0.25">
      <c r="A73">
        <v>4242</v>
      </c>
      <c r="B73" t="s">
        <v>3</v>
      </c>
      <c r="C73" t="s">
        <v>83</v>
      </c>
      <c r="D73" s="5" t="s">
        <v>75</v>
      </c>
      <c r="E73" s="9" t="s">
        <v>648</v>
      </c>
      <c r="F73" s="7">
        <v>12157.213599999999</v>
      </c>
      <c r="G73" s="7">
        <v>632164.72580000001</v>
      </c>
      <c r="H73" s="1">
        <v>1.9231000000000002E-2</v>
      </c>
      <c r="I73" s="2">
        <v>711550.15</v>
      </c>
    </row>
    <row r="74" spans="1:9" x14ac:dyDescent="0.25">
      <c r="A74">
        <v>4243</v>
      </c>
      <c r="B74" t="s">
        <v>3</v>
      </c>
      <c r="C74" t="s">
        <v>84</v>
      </c>
      <c r="D74" s="5" t="s">
        <v>75</v>
      </c>
      <c r="E74" s="9" t="s">
        <v>649</v>
      </c>
      <c r="F74" s="7">
        <v>13107.6587</v>
      </c>
      <c r="G74" s="7">
        <v>632164.72580000001</v>
      </c>
      <c r="H74" s="1">
        <v>2.0735E-2</v>
      </c>
      <c r="I74" s="2">
        <v>767178.79</v>
      </c>
    </row>
    <row r="75" spans="1:9" x14ac:dyDescent="0.25">
      <c r="A75">
        <v>4244</v>
      </c>
      <c r="B75" t="s">
        <v>3</v>
      </c>
      <c r="C75" t="s">
        <v>85</v>
      </c>
      <c r="D75" s="5" t="s">
        <v>75</v>
      </c>
      <c r="E75" s="9" t="s">
        <v>650</v>
      </c>
      <c r="F75" s="7">
        <v>450.1327</v>
      </c>
      <c r="G75" s="7">
        <v>632164.72580000001</v>
      </c>
      <c r="H75" s="1">
        <v>7.1199999999999996E-4</v>
      </c>
      <c r="I75" s="2">
        <v>26345.84</v>
      </c>
    </row>
    <row r="76" spans="1:9" x14ac:dyDescent="0.25">
      <c r="A76">
        <v>4245</v>
      </c>
      <c r="B76" t="s">
        <v>3</v>
      </c>
      <c r="C76" t="s">
        <v>86</v>
      </c>
      <c r="D76" s="5" t="s">
        <v>75</v>
      </c>
      <c r="E76" s="9" t="s">
        <v>651</v>
      </c>
      <c r="F76" s="7">
        <v>3257.7100999999998</v>
      </c>
      <c r="G76" s="7">
        <v>632164.72580000001</v>
      </c>
      <c r="H76" s="1">
        <v>5.1529999999999996E-3</v>
      </c>
      <c r="I76" s="2">
        <v>190670.67</v>
      </c>
    </row>
    <row r="77" spans="1:9" x14ac:dyDescent="0.25">
      <c r="A77">
        <v>4246</v>
      </c>
      <c r="B77" t="s">
        <v>3</v>
      </c>
      <c r="C77" t="s">
        <v>87</v>
      </c>
      <c r="D77" s="5" t="s">
        <v>75</v>
      </c>
      <c r="E77" s="9" t="s">
        <v>652</v>
      </c>
      <c r="F77" s="7">
        <v>10812.9638</v>
      </c>
      <c r="G77" s="7">
        <v>632164.72580000001</v>
      </c>
      <c r="H77" s="1">
        <v>1.7104999999999999E-2</v>
      </c>
      <c r="I77" s="2">
        <v>632872.48</v>
      </c>
    </row>
    <row r="78" spans="1:9" x14ac:dyDescent="0.25">
      <c r="A78">
        <v>4247</v>
      </c>
      <c r="B78" t="s">
        <v>3</v>
      </c>
      <c r="C78" t="s">
        <v>88</v>
      </c>
      <c r="D78" s="5" t="s">
        <v>75</v>
      </c>
      <c r="E78" s="9" t="s">
        <v>653</v>
      </c>
      <c r="F78" s="7">
        <v>474.86529999999999</v>
      </c>
      <c r="G78" s="7">
        <v>632164.72580000001</v>
      </c>
      <c r="H78" s="1">
        <v>7.5100000000000004E-4</v>
      </c>
      <c r="I78" s="2">
        <v>27793.41</v>
      </c>
    </row>
    <row r="79" spans="1:9" x14ac:dyDescent="0.25">
      <c r="A79">
        <v>4248</v>
      </c>
      <c r="B79" t="s">
        <v>3</v>
      </c>
      <c r="C79" t="s">
        <v>89</v>
      </c>
      <c r="D79" s="5" t="s">
        <v>75</v>
      </c>
      <c r="E79" s="9" t="s">
        <v>654</v>
      </c>
      <c r="F79" s="7">
        <v>2695.5140000000001</v>
      </c>
      <c r="G79" s="7">
        <v>632164.72580000001</v>
      </c>
      <c r="H79" s="1">
        <v>4.2640000000000004E-3</v>
      </c>
      <c r="I79" s="2">
        <v>157765.87</v>
      </c>
    </row>
    <row r="80" spans="1:9" x14ac:dyDescent="0.25">
      <c r="A80">
        <v>4249</v>
      </c>
      <c r="B80" t="s">
        <v>3</v>
      </c>
      <c r="C80" t="s">
        <v>90</v>
      </c>
      <c r="D80" s="5" t="s">
        <v>75</v>
      </c>
      <c r="E80" s="9" t="s">
        <v>655</v>
      </c>
      <c r="F80" s="7">
        <v>120</v>
      </c>
      <c r="G80" s="7">
        <v>632164.72580000001</v>
      </c>
      <c r="H80" s="1">
        <v>1.9000000000000001E-4</v>
      </c>
      <c r="I80" s="2">
        <v>7023.49</v>
      </c>
    </row>
    <row r="81" spans="1:9" x14ac:dyDescent="0.25">
      <c r="A81">
        <v>4250</v>
      </c>
      <c r="B81" t="s">
        <v>3</v>
      </c>
      <c r="C81" t="s">
        <v>91</v>
      </c>
      <c r="D81" s="5" t="s">
        <v>75</v>
      </c>
      <c r="E81" s="9" t="s">
        <v>656</v>
      </c>
      <c r="F81" s="7">
        <v>24.7376</v>
      </c>
      <c r="G81" s="7">
        <v>632164.72580000001</v>
      </c>
      <c r="H81" s="1">
        <v>3.8999999999999999E-5</v>
      </c>
      <c r="I81" s="2">
        <v>1447.87</v>
      </c>
    </row>
    <row r="82" spans="1:9" x14ac:dyDescent="0.25">
      <c r="A82">
        <v>4251</v>
      </c>
      <c r="B82" t="s">
        <v>3</v>
      </c>
      <c r="C82" t="s">
        <v>92</v>
      </c>
      <c r="D82" s="5" t="s">
        <v>75</v>
      </c>
      <c r="E82" s="9" t="s">
        <v>657</v>
      </c>
      <c r="F82" s="7">
        <v>116.0531</v>
      </c>
      <c r="G82" s="7">
        <v>632164.72580000001</v>
      </c>
      <c r="H82" s="1">
        <v>1.84E-4</v>
      </c>
      <c r="I82" s="2">
        <v>6792.48</v>
      </c>
    </row>
    <row r="83" spans="1:9" x14ac:dyDescent="0.25">
      <c r="A83">
        <v>4252</v>
      </c>
      <c r="B83" t="s">
        <v>3</v>
      </c>
      <c r="C83" t="s">
        <v>93</v>
      </c>
      <c r="D83" s="5" t="s">
        <v>75</v>
      </c>
      <c r="E83" s="9" t="s">
        <v>658</v>
      </c>
      <c r="F83" s="7">
        <v>835.62159999999994</v>
      </c>
      <c r="G83" s="7">
        <v>632164.72580000001</v>
      </c>
      <c r="H83" s="1">
        <v>1.322E-3</v>
      </c>
      <c r="I83" s="2">
        <v>48908.14</v>
      </c>
    </row>
    <row r="84" spans="1:9" x14ac:dyDescent="0.25">
      <c r="A84">
        <v>4253</v>
      </c>
      <c r="B84" t="s">
        <v>3</v>
      </c>
      <c r="C84" t="s">
        <v>94</v>
      </c>
      <c r="D84" s="5" t="s">
        <v>75</v>
      </c>
      <c r="E84" s="9" t="s">
        <v>659</v>
      </c>
      <c r="F84" s="7">
        <v>17.521599999999999</v>
      </c>
      <c r="G84" s="7">
        <v>632164.72580000001</v>
      </c>
      <c r="H84" s="1">
        <v>2.8E-5</v>
      </c>
      <c r="I84" s="2">
        <v>1025.52</v>
      </c>
    </row>
    <row r="85" spans="1:9" x14ac:dyDescent="0.25">
      <c r="A85">
        <v>4254</v>
      </c>
      <c r="B85" t="s">
        <v>3</v>
      </c>
      <c r="C85" t="s">
        <v>95</v>
      </c>
      <c r="D85" s="5" t="s">
        <v>75</v>
      </c>
      <c r="E85" s="9" t="s">
        <v>660</v>
      </c>
      <c r="F85" s="7">
        <v>2290.6089999999999</v>
      </c>
      <c r="G85" s="7">
        <v>632164.72580000001</v>
      </c>
      <c r="H85" s="1">
        <v>3.6229999999999999E-3</v>
      </c>
      <c r="I85" s="2">
        <v>134067.17000000001</v>
      </c>
    </row>
    <row r="86" spans="1:9" x14ac:dyDescent="0.25">
      <c r="A86">
        <v>4255</v>
      </c>
      <c r="B86" t="s">
        <v>3</v>
      </c>
      <c r="C86" t="s">
        <v>96</v>
      </c>
      <c r="D86" s="5" t="s">
        <v>75</v>
      </c>
      <c r="E86" s="9" t="s">
        <v>661</v>
      </c>
      <c r="F86" s="7">
        <v>81.205100000000002</v>
      </c>
      <c r="G86" s="7">
        <v>632164.72580000001</v>
      </c>
      <c r="H86" s="1">
        <v>1.2799999999999999E-4</v>
      </c>
      <c r="I86" s="2">
        <v>4752.8599999999997</v>
      </c>
    </row>
    <row r="87" spans="1:9" x14ac:dyDescent="0.25">
      <c r="A87">
        <v>4256</v>
      </c>
      <c r="B87" t="s">
        <v>3</v>
      </c>
      <c r="C87" t="s">
        <v>97</v>
      </c>
      <c r="D87" s="5" t="s">
        <v>75</v>
      </c>
      <c r="E87" s="9" t="s">
        <v>662</v>
      </c>
      <c r="F87" s="7">
        <v>4230.2034000000003</v>
      </c>
      <c r="G87" s="7">
        <v>632164.72580000001</v>
      </c>
      <c r="H87" s="1">
        <v>6.692E-3</v>
      </c>
      <c r="I87" s="2">
        <v>247589.78</v>
      </c>
    </row>
    <row r="88" spans="1:9" x14ac:dyDescent="0.25">
      <c r="A88">
        <v>4257</v>
      </c>
      <c r="B88" t="s">
        <v>3</v>
      </c>
      <c r="C88" t="s">
        <v>98</v>
      </c>
      <c r="D88" s="5" t="s">
        <v>75</v>
      </c>
      <c r="E88" s="9" t="s">
        <v>663</v>
      </c>
      <c r="F88" s="7">
        <v>740.22670000000005</v>
      </c>
      <c r="G88" s="7">
        <v>632164.72580000001</v>
      </c>
      <c r="H88" s="1">
        <v>1.1709999999999999E-3</v>
      </c>
      <c r="I88" s="2">
        <v>43324.76</v>
      </c>
    </row>
    <row r="89" spans="1:9" x14ac:dyDescent="0.25">
      <c r="A89">
        <v>4258</v>
      </c>
      <c r="B89" t="s">
        <v>3</v>
      </c>
      <c r="C89" t="s">
        <v>99</v>
      </c>
      <c r="D89" s="5" t="s">
        <v>75</v>
      </c>
      <c r="E89" s="9" t="s">
        <v>664</v>
      </c>
      <c r="F89" s="7">
        <v>7980.2066000000004</v>
      </c>
      <c r="G89" s="7">
        <v>632164.72580000001</v>
      </c>
      <c r="H89" s="1">
        <v>1.2624E-2</v>
      </c>
      <c r="I89" s="2">
        <v>467073.9</v>
      </c>
    </row>
    <row r="90" spans="1:9" x14ac:dyDescent="0.25">
      <c r="A90">
        <v>4259</v>
      </c>
      <c r="B90" t="s">
        <v>3</v>
      </c>
      <c r="C90" t="s">
        <v>100</v>
      </c>
      <c r="D90" s="5" t="s">
        <v>75</v>
      </c>
      <c r="E90" s="9" t="s">
        <v>665</v>
      </c>
      <c r="F90" s="7">
        <v>4278.3164999999999</v>
      </c>
      <c r="G90" s="7">
        <v>632164.72580000001</v>
      </c>
      <c r="H90" s="1">
        <v>6.7679999999999997E-3</v>
      </c>
      <c r="I90" s="2">
        <v>250405.79</v>
      </c>
    </row>
    <row r="91" spans="1:9" x14ac:dyDescent="0.25">
      <c r="A91">
        <v>4260</v>
      </c>
      <c r="B91" t="s">
        <v>3</v>
      </c>
      <c r="C91" t="s">
        <v>101</v>
      </c>
      <c r="D91" s="5" t="s">
        <v>75</v>
      </c>
      <c r="E91" s="9" t="s">
        <v>666</v>
      </c>
      <c r="F91" s="7">
        <v>16589.641100000001</v>
      </c>
      <c r="G91" s="7">
        <v>632164.72580000001</v>
      </c>
      <c r="H91" s="1">
        <v>2.6242999999999999E-2</v>
      </c>
      <c r="I91" s="2">
        <v>970975.91</v>
      </c>
    </row>
    <row r="92" spans="1:9" x14ac:dyDescent="0.25">
      <c r="A92">
        <v>4261</v>
      </c>
      <c r="B92" t="s">
        <v>3</v>
      </c>
      <c r="C92" t="s">
        <v>102</v>
      </c>
      <c r="D92" s="5" t="s">
        <v>75</v>
      </c>
      <c r="E92" s="9" t="s">
        <v>667</v>
      </c>
      <c r="F92" s="7">
        <v>630.15250000000003</v>
      </c>
      <c r="G92" s="7">
        <v>632164.72580000001</v>
      </c>
      <c r="H92" s="1">
        <v>9.9700000000000006E-4</v>
      </c>
      <c r="I92" s="2">
        <v>36882.230000000003</v>
      </c>
    </row>
    <row r="93" spans="1:9" x14ac:dyDescent="0.25">
      <c r="A93">
        <v>4262</v>
      </c>
      <c r="B93" t="s">
        <v>3</v>
      </c>
      <c r="C93" t="s">
        <v>103</v>
      </c>
      <c r="D93" s="5" t="s">
        <v>75</v>
      </c>
      <c r="E93" s="9" t="s">
        <v>668</v>
      </c>
      <c r="F93" s="7">
        <v>2093.6098000000002</v>
      </c>
      <c r="G93" s="7">
        <v>632164.72580000001</v>
      </c>
      <c r="H93" s="1">
        <v>3.3119999999999998E-3</v>
      </c>
      <c r="I93" s="2">
        <v>122536.99</v>
      </c>
    </row>
    <row r="94" spans="1:9" x14ac:dyDescent="0.25">
      <c r="A94">
        <v>4263</v>
      </c>
      <c r="B94" t="s">
        <v>3</v>
      </c>
      <c r="C94" t="s">
        <v>104</v>
      </c>
      <c r="D94" s="5" t="s">
        <v>75</v>
      </c>
      <c r="E94" s="9" t="s">
        <v>669</v>
      </c>
      <c r="F94" s="7">
        <v>4180.6701999999996</v>
      </c>
      <c r="G94" s="7">
        <v>632164.72580000001</v>
      </c>
      <c r="H94" s="1">
        <v>6.613E-3</v>
      </c>
      <c r="I94" s="2">
        <v>244690.65</v>
      </c>
    </row>
    <row r="95" spans="1:9" x14ac:dyDescent="0.25">
      <c r="A95">
        <v>4264</v>
      </c>
      <c r="B95" t="s">
        <v>3</v>
      </c>
      <c r="C95" t="s">
        <v>105</v>
      </c>
      <c r="D95" s="5" t="s">
        <v>75</v>
      </c>
      <c r="E95" s="9" t="s">
        <v>670</v>
      </c>
      <c r="F95" s="7">
        <v>2675.114</v>
      </c>
      <c r="G95" s="7">
        <v>632164.72580000001</v>
      </c>
      <c r="H95" s="1">
        <v>4.2319999999999997E-3</v>
      </c>
      <c r="I95" s="2">
        <v>156571.88</v>
      </c>
    </row>
    <row r="96" spans="1:9" x14ac:dyDescent="0.25">
      <c r="A96">
        <v>4265</v>
      </c>
      <c r="B96" t="s">
        <v>3</v>
      </c>
      <c r="C96" t="s">
        <v>106</v>
      </c>
      <c r="D96" s="5" t="s">
        <v>75</v>
      </c>
      <c r="E96" s="9" t="s">
        <v>671</v>
      </c>
      <c r="F96" s="7">
        <v>956.23659999999995</v>
      </c>
      <c r="G96" s="7">
        <v>632164.72580000001</v>
      </c>
      <c r="H96" s="1">
        <v>1.513E-3</v>
      </c>
      <c r="I96" s="2">
        <v>55967.62</v>
      </c>
    </row>
    <row r="97" spans="1:9" x14ac:dyDescent="0.25">
      <c r="A97">
        <v>4266</v>
      </c>
      <c r="B97" t="s">
        <v>3</v>
      </c>
      <c r="C97" t="s">
        <v>107</v>
      </c>
      <c r="D97" s="5" t="s">
        <v>75</v>
      </c>
      <c r="E97" s="9" t="s">
        <v>672</v>
      </c>
      <c r="F97" s="7">
        <v>2308.9155000000001</v>
      </c>
      <c r="G97" s="7">
        <v>632164.72580000001</v>
      </c>
      <c r="H97" s="1">
        <v>3.6519999999999999E-3</v>
      </c>
      <c r="I97" s="2">
        <v>135138.63</v>
      </c>
    </row>
    <row r="98" spans="1:9" x14ac:dyDescent="0.25">
      <c r="A98">
        <v>4267</v>
      </c>
      <c r="B98" t="s">
        <v>3</v>
      </c>
      <c r="C98" t="s">
        <v>108</v>
      </c>
      <c r="D98" s="5" t="s">
        <v>75</v>
      </c>
      <c r="E98" s="9" t="s">
        <v>673</v>
      </c>
      <c r="F98" s="7">
        <v>4988.1373999999996</v>
      </c>
      <c r="G98" s="7">
        <v>632164.72580000001</v>
      </c>
      <c r="H98" s="1">
        <v>7.8910000000000004E-3</v>
      </c>
      <c r="I98" s="2">
        <v>291950.94</v>
      </c>
    </row>
    <row r="99" spans="1:9" x14ac:dyDescent="0.25">
      <c r="A99">
        <v>4268</v>
      </c>
      <c r="B99" t="s">
        <v>3</v>
      </c>
      <c r="C99" t="s">
        <v>109</v>
      </c>
      <c r="D99" s="5" t="s">
        <v>75</v>
      </c>
      <c r="E99" s="9" t="s">
        <v>674</v>
      </c>
      <c r="F99" s="7">
        <v>1823.3771999999999</v>
      </c>
      <c r="G99" s="7">
        <v>632164.72580000001</v>
      </c>
      <c r="H99" s="1">
        <v>2.8839999999999998E-3</v>
      </c>
      <c r="I99" s="2">
        <v>106720.53</v>
      </c>
    </row>
    <row r="100" spans="1:9" x14ac:dyDescent="0.25">
      <c r="A100">
        <v>4269</v>
      </c>
      <c r="B100" t="s">
        <v>3</v>
      </c>
      <c r="C100" t="s">
        <v>110</v>
      </c>
      <c r="D100" s="5" t="s">
        <v>75</v>
      </c>
      <c r="E100" s="9" t="s">
        <v>675</v>
      </c>
      <c r="F100" s="7">
        <v>4312.9827999999998</v>
      </c>
      <c r="G100" s="7">
        <v>632164.72580000001</v>
      </c>
      <c r="H100" s="1">
        <v>6.8230000000000001E-3</v>
      </c>
      <c r="I100" s="2">
        <v>252434.78</v>
      </c>
    </row>
    <row r="101" spans="1:9" x14ac:dyDescent="0.25">
      <c r="A101">
        <v>4270</v>
      </c>
      <c r="B101" t="s">
        <v>3</v>
      </c>
      <c r="C101" t="s">
        <v>111</v>
      </c>
      <c r="D101" s="5" t="s">
        <v>75</v>
      </c>
      <c r="E101" s="9" t="s">
        <v>676</v>
      </c>
      <c r="F101" s="7">
        <v>1859.0898</v>
      </c>
      <c r="G101" s="7">
        <v>632164.72580000001</v>
      </c>
      <c r="H101" s="1">
        <v>2.941E-3</v>
      </c>
      <c r="I101" s="2">
        <v>108810.76</v>
      </c>
    </row>
    <row r="102" spans="1:9" x14ac:dyDescent="0.25">
      <c r="A102">
        <v>4271</v>
      </c>
      <c r="B102" t="s">
        <v>3</v>
      </c>
      <c r="C102" t="s">
        <v>112</v>
      </c>
      <c r="D102" s="5" t="s">
        <v>75</v>
      </c>
      <c r="E102" s="9" t="s">
        <v>677</v>
      </c>
      <c r="F102" s="7">
        <v>7961.7020000000002</v>
      </c>
      <c r="G102" s="7">
        <v>632164.72580000001</v>
      </c>
      <c r="H102" s="1">
        <v>1.2593999999999999E-2</v>
      </c>
      <c r="I102" s="2">
        <v>465990.84</v>
      </c>
    </row>
    <row r="103" spans="1:9" x14ac:dyDescent="0.25">
      <c r="A103">
        <v>4272</v>
      </c>
      <c r="B103" t="s">
        <v>3</v>
      </c>
      <c r="C103" t="s">
        <v>113</v>
      </c>
      <c r="D103" s="5" t="s">
        <v>75</v>
      </c>
      <c r="E103" s="9" t="s">
        <v>678</v>
      </c>
      <c r="F103" s="7">
        <v>3829.3126999999999</v>
      </c>
      <c r="G103" s="7">
        <v>632164.72580000001</v>
      </c>
      <c r="H103" s="1">
        <v>6.0569999999999999E-3</v>
      </c>
      <c r="I103" s="2">
        <v>224126.03</v>
      </c>
    </row>
    <row r="104" spans="1:9" x14ac:dyDescent="0.25">
      <c r="A104">
        <v>4273</v>
      </c>
      <c r="B104" t="s">
        <v>3</v>
      </c>
      <c r="C104" t="s">
        <v>114</v>
      </c>
      <c r="D104" s="5" t="s">
        <v>75</v>
      </c>
      <c r="E104" s="9" t="s">
        <v>679</v>
      </c>
      <c r="F104" s="7">
        <v>3284.3058000000001</v>
      </c>
      <c r="G104" s="7">
        <v>632164.72580000001</v>
      </c>
      <c r="H104" s="1">
        <v>5.195E-3</v>
      </c>
      <c r="I104" s="2">
        <v>192227.29</v>
      </c>
    </row>
    <row r="105" spans="1:9" x14ac:dyDescent="0.25">
      <c r="A105">
        <v>4274</v>
      </c>
      <c r="B105" t="s">
        <v>3</v>
      </c>
      <c r="C105" t="s">
        <v>115</v>
      </c>
      <c r="D105" s="5" t="s">
        <v>75</v>
      </c>
      <c r="E105" s="9" t="s">
        <v>680</v>
      </c>
      <c r="F105" s="7">
        <v>280.13159999999999</v>
      </c>
      <c r="G105" s="7">
        <v>632164.72580000001</v>
      </c>
      <c r="H105" s="1">
        <v>4.4299999999999998E-4</v>
      </c>
      <c r="I105" s="2">
        <v>16395.84</v>
      </c>
    </row>
    <row r="106" spans="1:9" x14ac:dyDescent="0.25">
      <c r="A106">
        <v>4275</v>
      </c>
      <c r="B106" t="s">
        <v>3</v>
      </c>
      <c r="C106" t="s">
        <v>116</v>
      </c>
      <c r="D106" s="5" t="s">
        <v>75</v>
      </c>
      <c r="E106" s="9" t="s">
        <v>681</v>
      </c>
      <c r="F106" s="7">
        <v>404.17500000000001</v>
      </c>
      <c r="G106" s="7">
        <v>632164.72580000001</v>
      </c>
      <c r="H106" s="1">
        <v>6.3900000000000003E-4</v>
      </c>
      <c r="I106" s="2">
        <v>23655.98</v>
      </c>
    </row>
    <row r="107" spans="1:9" x14ac:dyDescent="0.25">
      <c r="A107">
        <v>4276</v>
      </c>
      <c r="B107" t="s">
        <v>3</v>
      </c>
      <c r="C107" t="s">
        <v>117</v>
      </c>
      <c r="D107" s="5" t="s">
        <v>75</v>
      </c>
      <c r="E107" s="9" t="s">
        <v>682</v>
      </c>
      <c r="F107" s="7">
        <v>6201.7192999999997</v>
      </c>
      <c r="G107" s="7">
        <v>632164.72580000001</v>
      </c>
      <c r="H107" s="1">
        <v>9.8099999999999993E-3</v>
      </c>
      <c r="I107" s="2">
        <v>362980.73</v>
      </c>
    </row>
    <row r="108" spans="1:9" x14ac:dyDescent="0.25">
      <c r="A108">
        <v>4277</v>
      </c>
      <c r="B108" t="s">
        <v>3</v>
      </c>
      <c r="C108" t="s">
        <v>118</v>
      </c>
      <c r="D108" s="5" t="s">
        <v>75</v>
      </c>
      <c r="E108" s="9" t="s">
        <v>683</v>
      </c>
      <c r="F108" s="7">
        <v>1465.0633</v>
      </c>
      <c r="G108" s="7">
        <v>632164.72580000001</v>
      </c>
      <c r="H108" s="1">
        <v>2.3180000000000002E-3</v>
      </c>
      <c r="I108" s="2">
        <v>85748.76</v>
      </c>
    </row>
    <row r="109" spans="1:9" x14ac:dyDescent="0.25">
      <c r="A109">
        <v>4278</v>
      </c>
      <c r="B109" t="s">
        <v>3</v>
      </c>
      <c r="C109" t="s">
        <v>119</v>
      </c>
      <c r="D109" s="5" t="s">
        <v>75</v>
      </c>
      <c r="E109" s="9" t="s">
        <v>684</v>
      </c>
      <c r="F109" s="7">
        <v>4453.9191000000001</v>
      </c>
      <c r="G109" s="7">
        <v>632164.72580000001</v>
      </c>
      <c r="H109" s="1">
        <v>7.0460000000000002E-3</v>
      </c>
      <c r="I109" s="2">
        <v>260683.65</v>
      </c>
    </row>
    <row r="110" spans="1:9" x14ac:dyDescent="0.25">
      <c r="A110">
        <v>4279</v>
      </c>
      <c r="B110" t="s">
        <v>3</v>
      </c>
      <c r="C110" t="s">
        <v>120</v>
      </c>
      <c r="D110" s="5" t="s">
        <v>75</v>
      </c>
      <c r="E110" s="9" t="s">
        <v>685</v>
      </c>
      <c r="F110" s="7">
        <v>6865.2285000000002</v>
      </c>
      <c r="G110" s="7">
        <v>632164.72580000001</v>
      </c>
      <c r="H110" s="1">
        <v>1.086E-2</v>
      </c>
      <c r="I110" s="2">
        <v>401815.29</v>
      </c>
    </row>
    <row r="111" spans="1:9" x14ac:dyDescent="0.25">
      <c r="A111">
        <v>4280</v>
      </c>
      <c r="B111" t="s">
        <v>3</v>
      </c>
      <c r="C111" t="s">
        <v>121</v>
      </c>
      <c r="D111" s="5" t="s">
        <v>75</v>
      </c>
      <c r="E111" s="9" t="s">
        <v>686</v>
      </c>
      <c r="F111" s="7">
        <v>9014.5645999999997</v>
      </c>
      <c r="G111" s="7">
        <v>632164.72580000001</v>
      </c>
      <c r="H111" s="1">
        <v>1.426E-2</v>
      </c>
      <c r="I111" s="2">
        <v>527613.89</v>
      </c>
    </row>
    <row r="112" spans="1:9" x14ac:dyDescent="0.25">
      <c r="A112">
        <v>4281</v>
      </c>
      <c r="B112" t="s">
        <v>3</v>
      </c>
      <c r="C112" t="s">
        <v>122</v>
      </c>
      <c r="D112" s="5" t="s">
        <v>75</v>
      </c>
      <c r="E112" s="9" t="s">
        <v>687</v>
      </c>
      <c r="F112" s="7">
        <v>4298.067</v>
      </c>
      <c r="G112" s="7">
        <v>632164.72580000001</v>
      </c>
      <c r="H112" s="1">
        <v>6.7990000000000004E-3</v>
      </c>
      <c r="I112" s="2">
        <v>251561.77</v>
      </c>
    </row>
    <row r="113" spans="1:9" x14ac:dyDescent="0.25">
      <c r="A113">
        <v>4282</v>
      </c>
      <c r="B113" t="s">
        <v>3</v>
      </c>
      <c r="C113" t="s">
        <v>123</v>
      </c>
      <c r="D113" s="5" t="s">
        <v>75</v>
      </c>
      <c r="E113" s="9" t="s">
        <v>688</v>
      </c>
      <c r="F113" s="7">
        <v>12251.582899999999</v>
      </c>
      <c r="G113" s="7">
        <v>632164.72580000001</v>
      </c>
      <c r="H113" s="1">
        <v>1.9380000000000001E-2</v>
      </c>
      <c r="I113" s="2">
        <v>717073.49</v>
      </c>
    </row>
    <row r="114" spans="1:9" x14ac:dyDescent="0.25">
      <c r="A114">
        <v>4283</v>
      </c>
      <c r="B114" t="s">
        <v>3</v>
      </c>
      <c r="C114" t="s">
        <v>124</v>
      </c>
      <c r="D114" s="5" t="s">
        <v>75</v>
      </c>
      <c r="E114" s="9" t="s">
        <v>689</v>
      </c>
      <c r="F114" s="7">
        <v>7005.5267999999996</v>
      </c>
      <c r="G114" s="7">
        <v>632164.72580000001</v>
      </c>
      <c r="H114" s="1">
        <v>1.1082E-2</v>
      </c>
      <c r="I114" s="2">
        <v>410026.82</v>
      </c>
    </row>
    <row r="115" spans="1:9" x14ac:dyDescent="0.25">
      <c r="A115">
        <v>4284</v>
      </c>
      <c r="B115" t="s">
        <v>3</v>
      </c>
      <c r="C115" t="s">
        <v>125</v>
      </c>
      <c r="D115" s="5" t="s">
        <v>75</v>
      </c>
      <c r="E115" s="9" t="s">
        <v>690</v>
      </c>
      <c r="F115" s="7">
        <v>3253.5189999999998</v>
      </c>
      <c r="G115" s="7">
        <v>632164.72580000001</v>
      </c>
      <c r="H115" s="1">
        <v>5.1469999999999997E-3</v>
      </c>
      <c r="I115" s="2">
        <v>190425.37</v>
      </c>
    </row>
    <row r="116" spans="1:9" x14ac:dyDescent="0.25">
      <c r="A116">
        <v>4285</v>
      </c>
      <c r="B116" t="s">
        <v>3</v>
      </c>
      <c r="C116" t="s">
        <v>126</v>
      </c>
      <c r="D116" s="5" t="s">
        <v>75</v>
      </c>
      <c r="E116" s="9" t="s">
        <v>691</v>
      </c>
      <c r="F116" s="7">
        <v>10125.5203</v>
      </c>
      <c r="G116" s="7">
        <v>632164.72580000001</v>
      </c>
      <c r="H116" s="1">
        <v>1.6017E-2</v>
      </c>
      <c r="I116" s="2">
        <v>592637.06999999995</v>
      </c>
    </row>
    <row r="117" spans="1:9" x14ac:dyDescent="0.25">
      <c r="A117">
        <v>4286</v>
      </c>
      <c r="B117" t="s">
        <v>3</v>
      </c>
      <c r="C117" t="s">
        <v>127</v>
      </c>
      <c r="D117" s="5" t="s">
        <v>75</v>
      </c>
      <c r="E117" s="9" t="s">
        <v>692</v>
      </c>
      <c r="F117" s="7">
        <v>25252.9977</v>
      </c>
      <c r="G117" s="7">
        <v>632164.72580000001</v>
      </c>
      <c r="H117" s="1">
        <v>3.9947000000000003E-2</v>
      </c>
      <c r="I117" s="2">
        <v>1478033.93</v>
      </c>
    </row>
    <row r="118" spans="1:9" x14ac:dyDescent="0.25">
      <c r="A118">
        <v>4287</v>
      </c>
      <c r="B118" t="s">
        <v>3</v>
      </c>
      <c r="C118" t="s">
        <v>128</v>
      </c>
      <c r="D118" s="5" t="s">
        <v>75</v>
      </c>
      <c r="E118" s="9" t="s">
        <v>693</v>
      </c>
      <c r="F118" s="7">
        <v>4580.43</v>
      </c>
      <c r="G118" s="7">
        <v>632164.72580000001</v>
      </c>
      <c r="H118" s="1">
        <v>7.2459999999999998E-3</v>
      </c>
      <c r="I118" s="2">
        <v>268088.21000000002</v>
      </c>
    </row>
    <row r="119" spans="1:9" x14ac:dyDescent="0.25">
      <c r="A119">
        <v>4288</v>
      </c>
      <c r="B119" t="s">
        <v>3</v>
      </c>
      <c r="C119" t="s">
        <v>129</v>
      </c>
      <c r="D119" s="5" t="s">
        <v>75</v>
      </c>
      <c r="E119" s="9" t="s">
        <v>694</v>
      </c>
      <c r="F119" s="7">
        <v>11840.478499999999</v>
      </c>
      <c r="G119" s="7">
        <v>632164.72580000001</v>
      </c>
      <c r="H119" s="1">
        <v>1.873E-2</v>
      </c>
      <c r="I119" s="2">
        <v>693011.94</v>
      </c>
    </row>
    <row r="120" spans="1:9" x14ac:dyDescent="0.25">
      <c r="A120">
        <v>4289</v>
      </c>
      <c r="B120" t="s">
        <v>3</v>
      </c>
      <c r="C120" t="s">
        <v>130</v>
      </c>
      <c r="D120" s="5" t="s">
        <v>75</v>
      </c>
      <c r="E120" s="9" t="s">
        <v>695</v>
      </c>
      <c r="F120" s="7">
        <v>4722.5883000000003</v>
      </c>
      <c r="G120" s="7">
        <v>632164.72580000001</v>
      </c>
      <c r="H120" s="1">
        <v>7.4710000000000002E-3</v>
      </c>
      <c r="I120" s="2">
        <v>276408.59999999998</v>
      </c>
    </row>
    <row r="121" spans="1:9" x14ac:dyDescent="0.25">
      <c r="A121">
        <v>4294</v>
      </c>
      <c r="B121" t="s">
        <v>37</v>
      </c>
      <c r="C121" t="s">
        <v>131</v>
      </c>
      <c r="D121" s="5" t="s">
        <v>75</v>
      </c>
      <c r="E121" s="9" t="s">
        <v>696</v>
      </c>
      <c r="F121" s="7">
        <v>313.26620000000003</v>
      </c>
      <c r="G121" s="7">
        <v>632164.72580000001</v>
      </c>
      <c r="H121" s="1">
        <v>4.9600000000000002E-4</v>
      </c>
      <c r="I121" s="2">
        <v>18335.169999999998</v>
      </c>
    </row>
    <row r="122" spans="1:9" x14ac:dyDescent="0.25">
      <c r="A122">
        <v>4300</v>
      </c>
      <c r="B122" t="s">
        <v>37</v>
      </c>
      <c r="C122" t="s">
        <v>132</v>
      </c>
      <c r="D122" s="5" t="s">
        <v>75</v>
      </c>
      <c r="E122" s="9" t="s">
        <v>697</v>
      </c>
      <c r="F122" s="7">
        <v>42.382199999999997</v>
      </c>
      <c r="G122" s="7">
        <v>632164.72580000001</v>
      </c>
      <c r="H122" s="1">
        <v>6.7000000000000002E-5</v>
      </c>
      <c r="I122" s="2">
        <v>2480.59</v>
      </c>
    </row>
    <row r="123" spans="1:9" x14ac:dyDescent="0.25">
      <c r="A123">
        <v>4301</v>
      </c>
      <c r="B123" t="s">
        <v>37</v>
      </c>
      <c r="C123" t="s">
        <v>133</v>
      </c>
      <c r="D123" s="5" t="s">
        <v>75</v>
      </c>
      <c r="E123" s="9" t="s">
        <v>698</v>
      </c>
      <c r="F123" s="7">
        <v>181.37110000000001</v>
      </c>
      <c r="G123" s="7">
        <v>632164.72580000001</v>
      </c>
      <c r="H123" s="1">
        <v>2.8699999999999998E-4</v>
      </c>
      <c r="I123" s="2">
        <v>10615.48</v>
      </c>
    </row>
    <row r="124" spans="1:9" x14ac:dyDescent="0.25">
      <c r="A124">
        <v>4303</v>
      </c>
      <c r="B124" t="s">
        <v>37</v>
      </c>
      <c r="C124" t="s">
        <v>134</v>
      </c>
      <c r="D124" s="5" t="s">
        <v>75</v>
      </c>
      <c r="E124" s="9" t="s">
        <v>699</v>
      </c>
      <c r="F124" s="7">
        <v>228.72890000000001</v>
      </c>
      <c r="G124" s="7">
        <v>632164.72580000001</v>
      </c>
      <c r="H124" s="1">
        <v>3.6200000000000002E-4</v>
      </c>
      <c r="I124" s="2">
        <v>13387.28</v>
      </c>
    </row>
    <row r="125" spans="1:9" x14ac:dyDescent="0.25">
      <c r="A125">
        <v>4305</v>
      </c>
      <c r="B125" t="s">
        <v>37</v>
      </c>
      <c r="C125" t="s">
        <v>135</v>
      </c>
      <c r="D125" s="5" t="s">
        <v>75</v>
      </c>
      <c r="E125" s="9" t="s">
        <v>700</v>
      </c>
      <c r="F125" s="7">
        <v>215.64959999999999</v>
      </c>
      <c r="G125" s="7">
        <v>632164.72580000001</v>
      </c>
      <c r="H125" s="1">
        <v>3.4099999999999999E-4</v>
      </c>
      <c r="I125" s="2">
        <v>12621.77</v>
      </c>
    </row>
    <row r="126" spans="1:9" x14ac:dyDescent="0.25">
      <c r="A126">
        <v>4306</v>
      </c>
      <c r="B126" t="s">
        <v>37</v>
      </c>
      <c r="C126" t="s">
        <v>136</v>
      </c>
      <c r="D126" s="5" t="s">
        <v>75</v>
      </c>
      <c r="E126" s="9" t="s">
        <v>701</v>
      </c>
      <c r="F126" s="7">
        <v>81.101699999999994</v>
      </c>
      <c r="G126" s="7">
        <v>632164.72580000001</v>
      </c>
      <c r="H126" s="1">
        <v>1.2799999999999999E-4</v>
      </c>
      <c r="I126" s="2">
        <v>4746.8100000000004</v>
      </c>
    </row>
    <row r="127" spans="1:9" x14ac:dyDescent="0.25">
      <c r="A127">
        <v>4313</v>
      </c>
      <c r="B127" t="s">
        <v>37</v>
      </c>
      <c r="C127" t="s">
        <v>137</v>
      </c>
      <c r="D127" s="5" t="s">
        <v>75</v>
      </c>
      <c r="E127" s="9" t="s">
        <v>702</v>
      </c>
      <c r="F127" s="7">
        <v>54.4818</v>
      </c>
      <c r="G127" s="7">
        <v>632164.72580000001</v>
      </c>
      <c r="H127" s="1">
        <v>8.6000000000000003E-5</v>
      </c>
      <c r="I127" s="2">
        <v>3188.77</v>
      </c>
    </row>
    <row r="128" spans="1:9" x14ac:dyDescent="0.25">
      <c r="A128">
        <v>4314</v>
      </c>
      <c r="B128" t="s">
        <v>37</v>
      </c>
      <c r="C128" t="s">
        <v>138</v>
      </c>
      <c r="D128" s="5" t="s">
        <v>75</v>
      </c>
      <c r="E128" s="9" t="s">
        <v>703</v>
      </c>
      <c r="F128" s="7">
        <v>348.25740000000002</v>
      </c>
      <c r="G128" s="7">
        <v>632164.72580000001</v>
      </c>
      <c r="H128" s="1">
        <v>5.5099999999999995E-4</v>
      </c>
      <c r="I128" s="2">
        <v>20383.169999999998</v>
      </c>
    </row>
    <row r="129" spans="1:9" x14ac:dyDescent="0.25">
      <c r="A129">
        <v>4320</v>
      </c>
      <c r="B129" t="s">
        <v>37</v>
      </c>
      <c r="C129" t="s">
        <v>139</v>
      </c>
      <c r="D129" s="5" t="s">
        <v>75</v>
      </c>
      <c r="E129" s="9" t="s">
        <v>704</v>
      </c>
      <c r="F129" s="7">
        <v>54.0837</v>
      </c>
      <c r="G129" s="7">
        <v>632164.72580000001</v>
      </c>
      <c r="H129" s="1">
        <v>8.6000000000000003E-5</v>
      </c>
      <c r="I129" s="2">
        <v>3165.47</v>
      </c>
    </row>
    <row r="130" spans="1:9" x14ac:dyDescent="0.25">
      <c r="A130">
        <v>4323</v>
      </c>
      <c r="B130" t="s">
        <v>37</v>
      </c>
      <c r="C130" t="s">
        <v>140</v>
      </c>
      <c r="D130" s="5" t="s">
        <v>75</v>
      </c>
      <c r="E130" s="9" t="s">
        <v>705</v>
      </c>
      <c r="F130" s="7">
        <v>1368.9045000000001</v>
      </c>
      <c r="G130" s="7">
        <v>632164.72580000001</v>
      </c>
      <c r="H130" s="1">
        <v>2.1649999999999998E-3</v>
      </c>
      <c r="I130" s="2">
        <v>80120.679999999993</v>
      </c>
    </row>
    <row r="131" spans="1:9" x14ac:dyDescent="0.25">
      <c r="A131">
        <v>4325</v>
      </c>
      <c r="B131" t="s">
        <v>37</v>
      </c>
      <c r="C131" t="s">
        <v>141</v>
      </c>
      <c r="D131" s="5" t="s">
        <v>75</v>
      </c>
      <c r="E131" s="9" t="s">
        <v>706</v>
      </c>
      <c r="F131" s="7">
        <v>227.51609999999999</v>
      </c>
      <c r="G131" s="7">
        <v>632164.72580000001</v>
      </c>
      <c r="H131" s="1">
        <v>3.6000000000000002E-4</v>
      </c>
      <c r="I131" s="2">
        <v>13316.3</v>
      </c>
    </row>
    <row r="132" spans="1:9" x14ac:dyDescent="0.25">
      <c r="A132">
        <v>4329</v>
      </c>
      <c r="B132" t="s">
        <v>37</v>
      </c>
      <c r="C132" t="s">
        <v>142</v>
      </c>
      <c r="D132" s="5" t="s">
        <v>75</v>
      </c>
      <c r="E132" s="9" t="s">
        <v>707</v>
      </c>
      <c r="F132" s="7">
        <v>1133.4127000000001</v>
      </c>
      <c r="G132" s="7">
        <v>632164.72580000001</v>
      </c>
      <c r="H132" s="1">
        <v>1.7930000000000001E-3</v>
      </c>
      <c r="I132" s="2">
        <v>66337.570000000007</v>
      </c>
    </row>
    <row r="133" spans="1:9" x14ac:dyDescent="0.25">
      <c r="A133">
        <v>4331</v>
      </c>
      <c r="B133" t="s">
        <v>37</v>
      </c>
      <c r="C133" t="s">
        <v>143</v>
      </c>
      <c r="D133" s="5" t="s">
        <v>75</v>
      </c>
      <c r="E133" s="9" t="s">
        <v>708</v>
      </c>
      <c r="F133" s="7">
        <v>55.686</v>
      </c>
      <c r="G133" s="7">
        <v>632164.72580000001</v>
      </c>
      <c r="H133" s="1">
        <v>8.7999999999999998E-5</v>
      </c>
      <c r="I133" s="2">
        <v>3259.25</v>
      </c>
    </row>
    <row r="134" spans="1:9" x14ac:dyDescent="0.25">
      <c r="A134">
        <v>4332</v>
      </c>
      <c r="B134" t="s">
        <v>37</v>
      </c>
      <c r="C134" t="s">
        <v>144</v>
      </c>
      <c r="D134" s="5" t="s">
        <v>75</v>
      </c>
      <c r="E134" s="9" t="s">
        <v>709</v>
      </c>
      <c r="F134" s="7">
        <v>49.537799999999997</v>
      </c>
      <c r="G134" s="7">
        <v>632164.72580000001</v>
      </c>
      <c r="H134" s="1">
        <v>7.7999999999999999E-5</v>
      </c>
      <c r="I134" s="2">
        <v>2899.4</v>
      </c>
    </row>
    <row r="135" spans="1:9" x14ac:dyDescent="0.25">
      <c r="A135">
        <v>4335</v>
      </c>
      <c r="B135" t="s">
        <v>37</v>
      </c>
      <c r="C135" t="s">
        <v>145</v>
      </c>
      <c r="D135" s="5" t="s">
        <v>75</v>
      </c>
      <c r="E135" s="9" t="s">
        <v>710</v>
      </c>
      <c r="F135" s="7">
        <v>360.53710000000001</v>
      </c>
      <c r="G135" s="7">
        <v>632164.72580000001</v>
      </c>
      <c r="H135" s="1">
        <v>5.6999999999999998E-4</v>
      </c>
      <c r="I135" s="2">
        <v>21101.89</v>
      </c>
    </row>
    <row r="136" spans="1:9" x14ac:dyDescent="0.25">
      <c r="A136">
        <v>4339</v>
      </c>
      <c r="B136" t="s">
        <v>37</v>
      </c>
      <c r="C136" t="s">
        <v>146</v>
      </c>
      <c r="D136" s="5" t="s">
        <v>75</v>
      </c>
      <c r="E136" s="9" t="s">
        <v>711</v>
      </c>
      <c r="F136" s="7">
        <v>48.6</v>
      </c>
      <c r="G136" s="7">
        <v>632164.72580000001</v>
      </c>
      <c r="H136" s="1">
        <v>7.7000000000000001E-5</v>
      </c>
      <c r="I136" s="2">
        <v>2844.51</v>
      </c>
    </row>
    <row r="137" spans="1:9" x14ac:dyDescent="0.25">
      <c r="A137">
        <v>4340</v>
      </c>
      <c r="B137" t="s">
        <v>37</v>
      </c>
      <c r="C137" t="s">
        <v>147</v>
      </c>
      <c r="D137" s="5" t="s">
        <v>75</v>
      </c>
      <c r="E137" s="9" t="s">
        <v>712</v>
      </c>
      <c r="F137" s="7">
        <v>389.40839999999997</v>
      </c>
      <c r="G137" s="7">
        <v>632164.72580000001</v>
      </c>
      <c r="H137" s="1">
        <v>6.1600000000000001E-4</v>
      </c>
      <c r="I137" s="2">
        <v>22791.7</v>
      </c>
    </row>
    <row r="138" spans="1:9" x14ac:dyDescent="0.25">
      <c r="A138">
        <v>4342</v>
      </c>
      <c r="B138" t="s">
        <v>37</v>
      </c>
      <c r="C138" t="s">
        <v>148</v>
      </c>
      <c r="D138" s="5" t="s">
        <v>75</v>
      </c>
      <c r="E138" s="9" t="s">
        <v>713</v>
      </c>
      <c r="F138" s="7">
        <v>719.24310000000003</v>
      </c>
      <c r="G138" s="7">
        <v>632164.72580000001</v>
      </c>
      <c r="H138" s="1">
        <v>1.1379999999999999E-3</v>
      </c>
      <c r="I138" s="2">
        <v>42096.61</v>
      </c>
    </row>
    <row r="139" spans="1:9" x14ac:dyDescent="0.25">
      <c r="A139">
        <v>4345</v>
      </c>
      <c r="B139" t="s">
        <v>37</v>
      </c>
      <c r="C139" t="s">
        <v>149</v>
      </c>
      <c r="D139" s="5" t="s">
        <v>75</v>
      </c>
      <c r="E139" s="9" t="s">
        <v>714</v>
      </c>
      <c r="F139" s="7">
        <v>101.6088</v>
      </c>
      <c r="G139" s="7">
        <v>632164.72580000001</v>
      </c>
      <c r="H139" s="1">
        <v>1.6100000000000001E-4</v>
      </c>
      <c r="I139" s="2">
        <v>5947.07</v>
      </c>
    </row>
    <row r="140" spans="1:9" x14ac:dyDescent="0.25">
      <c r="A140">
        <v>4346</v>
      </c>
      <c r="B140" t="s">
        <v>37</v>
      </c>
      <c r="C140" t="s">
        <v>150</v>
      </c>
      <c r="D140" s="5" t="s">
        <v>75</v>
      </c>
      <c r="E140" s="9" t="s">
        <v>715</v>
      </c>
      <c r="F140" s="7">
        <v>64.977800000000002</v>
      </c>
      <c r="G140" s="7">
        <v>632164.72580000001</v>
      </c>
      <c r="H140" s="1">
        <v>1.03E-4</v>
      </c>
      <c r="I140" s="2">
        <v>3803.09</v>
      </c>
    </row>
    <row r="141" spans="1:9" x14ac:dyDescent="0.25">
      <c r="A141">
        <v>4348</v>
      </c>
      <c r="B141" t="s">
        <v>37</v>
      </c>
      <c r="C141" t="s">
        <v>151</v>
      </c>
      <c r="D141" s="5" t="s">
        <v>75</v>
      </c>
      <c r="E141" s="9" t="s">
        <v>716</v>
      </c>
      <c r="F141" s="7">
        <v>5014.0042000000003</v>
      </c>
      <c r="G141" s="7">
        <v>632164.72580000001</v>
      </c>
      <c r="H141" s="1">
        <v>7.9310000000000005E-3</v>
      </c>
      <c r="I141" s="2">
        <v>293464.90000000002</v>
      </c>
    </row>
    <row r="142" spans="1:9" x14ac:dyDescent="0.25">
      <c r="A142">
        <v>4352</v>
      </c>
      <c r="B142" t="s">
        <v>37</v>
      </c>
      <c r="C142" t="s">
        <v>152</v>
      </c>
      <c r="D142" s="5" t="s">
        <v>75</v>
      </c>
      <c r="E142" s="9" t="s">
        <v>717</v>
      </c>
      <c r="F142" s="7">
        <v>34.645299999999999</v>
      </c>
      <c r="G142" s="7">
        <v>632164.72580000001</v>
      </c>
      <c r="H142" s="1">
        <v>5.5000000000000002E-5</v>
      </c>
      <c r="I142" s="2">
        <v>2027.76</v>
      </c>
    </row>
    <row r="143" spans="1:9" x14ac:dyDescent="0.25">
      <c r="A143">
        <v>4355</v>
      </c>
      <c r="B143" t="s">
        <v>37</v>
      </c>
      <c r="C143" t="s">
        <v>153</v>
      </c>
      <c r="D143" s="5" t="s">
        <v>75</v>
      </c>
      <c r="E143" s="9" t="s">
        <v>718</v>
      </c>
      <c r="F143" s="7">
        <v>324.44450000000001</v>
      </c>
      <c r="G143" s="7">
        <v>632164.72580000001</v>
      </c>
      <c r="H143" s="1">
        <v>5.13E-4</v>
      </c>
      <c r="I143" s="2">
        <v>18989.43</v>
      </c>
    </row>
    <row r="144" spans="1:9" x14ac:dyDescent="0.25">
      <c r="A144">
        <v>4359</v>
      </c>
      <c r="B144" t="s">
        <v>37</v>
      </c>
      <c r="C144" t="s">
        <v>154</v>
      </c>
      <c r="D144" s="5" t="s">
        <v>75</v>
      </c>
      <c r="E144" s="9" t="s">
        <v>719</v>
      </c>
      <c r="F144" s="7">
        <v>41.591200000000001</v>
      </c>
      <c r="G144" s="7">
        <v>632164.72580000001</v>
      </c>
      <c r="H144" s="1">
        <v>6.6000000000000005E-5</v>
      </c>
      <c r="I144" s="2">
        <v>2434.29</v>
      </c>
    </row>
    <row r="145" spans="1:9" x14ac:dyDescent="0.25">
      <c r="A145">
        <v>4360</v>
      </c>
      <c r="B145" t="s">
        <v>37</v>
      </c>
      <c r="C145" t="s">
        <v>155</v>
      </c>
      <c r="D145" s="5" t="s">
        <v>75</v>
      </c>
      <c r="E145" s="9" t="s">
        <v>720</v>
      </c>
      <c r="F145" s="7">
        <v>9</v>
      </c>
      <c r="G145" s="7">
        <v>632164.72580000001</v>
      </c>
      <c r="H145" s="1">
        <v>1.4E-5</v>
      </c>
      <c r="I145" s="2">
        <v>526.76</v>
      </c>
    </row>
    <row r="146" spans="1:9" x14ac:dyDescent="0.25">
      <c r="A146">
        <v>4361</v>
      </c>
      <c r="B146" t="s">
        <v>37</v>
      </c>
      <c r="C146" t="s">
        <v>156</v>
      </c>
      <c r="D146" s="5" t="s">
        <v>75</v>
      </c>
      <c r="E146" s="9" t="s">
        <v>721</v>
      </c>
      <c r="F146" s="7">
        <v>77.84</v>
      </c>
      <c r="G146" s="7">
        <v>632164.72580000001</v>
      </c>
      <c r="H146" s="1">
        <v>1.2300000000000001E-4</v>
      </c>
      <c r="I146" s="2">
        <v>4555.8999999999996</v>
      </c>
    </row>
    <row r="147" spans="1:9" x14ac:dyDescent="0.25">
      <c r="A147">
        <v>4363</v>
      </c>
      <c r="B147" t="s">
        <v>37</v>
      </c>
      <c r="C147" t="s">
        <v>157</v>
      </c>
      <c r="D147" s="5" t="s">
        <v>75</v>
      </c>
      <c r="E147" s="9" t="s">
        <v>722</v>
      </c>
      <c r="F147" s="7">
        <v>48</v>
      </c>
      <c r="G147" s="7">
        <v>632164.72580000001</v>
      </c>
      <c r="H147" s="1">
        <v>7.6000000000000004E-5</v>
      </c>
      <c r="I147" s="2">
        <v>2809.39</v>
      </c>
    </row>
    <row r="148" spans="1:9" x14ac:dyDescent="0.25">
      <c r="A148">
        <v>4366</v>
      </c>
      <c r="B148" t="s">
        <v>37</v>
      </c>
      <c r="C148" t="s">
        <v>158</v>
      </c>
      <c r="D148" s="5" t="s">
        <v>75</v>
      </c>
      <c r="E148" s="9" t="s">
        <v>723</v>
      </c>
      <c r="F148" s="7">
        <v>108.02500000000001</v>
      </c>
      <c r="G148" s="7">
        <v>632164.72580000001</v>
      </c>
      <c r="H148" s="1">
        <v>1.7100000000000001E-4</v>
      </c>
      <c r="I148" s="2">
        <v>6322.6</v>
      </c>
    </row>
    <row r="149" spans="1:9" x14ac:dyDescent="0.25">
      <c r="A149">
        <v>4368</v>
      </c>
      <c r="B149" t="s">
        <v>3</v>
      </c>
      <c r="C149" t="s">
        <v>159</v>
      </c>
      <c r="D149" s="5" t="s">
        <v>160</v>
      </c>
      <c r="E149" s="9" t="s">
        <v>724</v>
      </c>
      <c r="F149" s="7">
        <v>2491.8346999999999</v>
      </c>
      <c r="G149" s="7">
        <v>632164.72580000001</v>
      </c>
      <c r="H149" s="1">
        <v>3.9420000000000002E-3</v>
      </c>
      <c r="I149" s="2">
        <v>145844.71</v>
      </c>
    </row>
    <row r="150" spans="1:9" x14ac:dyDescent="0.25">
      <c r="A150">
        <v>4369</v>
      </c>
      <c r="B150" t="s">
        <v>3</v>
      </c>
      <c r="C150" t="s">
        <v>161</v>
      </c>
      <c r="D150" s="5" t="s">
        <v>160</v>
      </c>
      <c r="E150" s="9" t="s">
        <v>725</v>
      </c>
      <c r="F150" s="7">
        <v>174.13990000000001</v>
      </c>
      <c r="G150" s="7">
        <v>632164.72580000001</v>
      </c>
      <c r="H150" s="1">
        <v>2.7500000000000002E-4</v>
      </c>
      <c r="I150" s="2">
        <v>10192.24</v>
      </c>
    </row>
    <row r="151" spans="1:9" x14ac:dyDescent="0.25">
      <c r="A151">
        <v>4370</v>
      </c>
      <c r="B151" t="s">
        <v>3</v>
      </c>
      <c r="C151" t="s">
        <v>162</v>
      </c>
      <c r="D151" s="5" t="s">
        <v>160</v>
      </c>
      <c r="E151" s="9" t="s">
        <v>726</v>
      </c>
      <c r="F151" s="7">
        <v>351.38</v>
      </c>
      <c r="G151" s="7">
        <v>632164.72580000001</v>
      </c>
      <c r="H151" s="1">
        <v>5.5599999999999996E-4</v>
      </c>
      <c r="I151" s="2">
        <v>20565.939999999999</v>
      </c>
    </row>
    <row r="152" spans="1:9" x14ac:dyDescent="0.25">
      <c r="A152">
        <v>4371</v>
      </c>
      <c r="B152" t="s">
        <v>3</v>
      </c>
      <c r="C152" t="s">
        <v>163</v>
      </c>
      <c r="D152" s="5" t="s">
        <v>160</v>
      </c>
      <c r="E152" s="9" t="s">
        <v>727</v>
      </c>
      <c r="F152" s="7">
        <v>39.087600000000002</v>
      </c>
      <c r="G152" s="7">
        <v>632164.72580000001</v>
      </c>
      <c r="H152" s="1">
        <v>6.2000000000000003E-5</v>
      </c>
      <c r="I152" s="2">
        <v>2287.7600000000002</v>
      </c>
    </row>
    <row r="153" spans="1:9" x14ac:dyDescent="0.25">
      <c r="A153">
        <v>4373</v>
      </c>
      <c r="B153" t="s">
        <v>3</v>
      </c>
      <c r="C153" t="s">
        <v>164</v>
      </c>
      <c r="D153" s="5" t="s">
        <v>160</v>
      </c>
      <c r="E153" s="9" t="s">
        <v>728</v>
      </c>
      <c r="F153" s="7">
        <v>8</v>
      </c>
      <c r="G153" s="7">
        <v>632164.72580000001</v>
      </c>
      <c r="H153" s="1">
        <v>1.2999999999999999E-5</v>
      </c>
      <c r="I153" s="2">
        <v>468.23</v>
      </c>
    </row>
    <row r="154" spans="1:9" x14ac:dyDescent="0.25">
      <c r="A154">
        <v>4374</v>
      </c>
      <c r="B154" t="s">
        <v>3</v>
      </c>
      <c r="C154" t="s">
        <v>165</v>
      </c>
      <c r="D154" s="5" t="s">
        <v>160</v>
      </c>
      <c r="E154" s="9" t="s">
        <v>729</v>
      </c>
      <c r="F154" s="7">
        <v>237.36500000000001</v>
      </c>
      <c r="G154" s="7">
        <v>632164.72580000001</v>
      </c>
      <c r="H154" s="1">
        <v>3.7500000000000001E-4</v>
      </c>
      <c r="I154" s="2">
        <v>13892.75</v>
      </c>
    </row>
    <row r="155" spans="1:9" x14ac:dyDescent="0.25">
      <c r="A155">
        <v>4376</v>
      </c>
      <c r="B155" t="s">
        <v>3</v>
      </c>
      <c r="C155" t="s">
        <v>166</v>
      </c>
      <c r="D155" s="5" t="s">
        <v>160</v>
      </c>
      <c r="E155" s="9" t="s">
        <v>730</v>
      </c>
      <c r="F155" s="7">
        <v>52.072299999999998</v>
      </c>
      <c r="G155" s="7">
        <v>632164.72580000001</v>
      </c>
      <c r="H155" s="1">
        <v>8.2000000000000001E-5</v>
      </c>
      <c r="I155" s="2">
        <v>3047.74</v>
      </c>
    </row>
    <row r="156" spans="1:9" x14ac:dyDescent="0.25">
      <c r="A156">
        <v>4377</v>
      </c>
      <c r="B156" t="s">
        <v>3</v>
      </c>
      <c r="C156" t="s">
        <v>167</v>
      </c>
      <c r="D156" s="5" t="s">
        <v>160</v>
      </c>
      <c r="E156" s="9" t="s">
        <v>731</v>
      </c>
      <c r="F156" s="7">
        <v>22.66</v>
      </c>
      <c r="G156" s="7">
        <v>632164.72580000001</v>
      </c>
      <c r="H156" s="1">
        <v>3.6000000000000001E-5</v>
      </c>
      <c r="I156" s="2">
        <v>1326.27</v>
      </c>
    </row>
    <row r="157" spans="1:9" x14ac:dyDescent="0.25">
      <c r="A157">
        <v>4378</v>
      </c>
      <c r="B157" t="s">
        <v>3</v>
      </c>
      <c r="C157" t="s">
        <v>168</v>
      </c>
      <c r="D157" s="5" t="s">
        <v>160</v>
      </c>
      <c r="E157" s="9" t="s">
        <v>732</v>
      </c>
      <c r="F157" s="7">
        <v>1806.4327000000001</v>
      </c>
      <c r="G157" s="7">
        <v>632164.72580000001</v>
      </c>
      <c r="H157" s="1">
        <v>2.8579999999999999E-3</v>
      </c>
      <c r="I157" s="2">
        <v>105728.79</v>
      </c>
    </row>
    <row r="158" spans="1:9" x14ac:dyDescent="0.25">
      <c r="A158">
        <v>4379</v>
      </c>
      <c r="B158" t="s">
        <v>3</v>
      </c>
      <c r="C158" t="s">
        <v>169</v>
      </c>
      <c r="D158" s="5" t="s">
        <v>160</v>
      </c>
      <c r="E158" s="9" t="s">
        <v>733</v>
      </c>
      <c r="F158" s="7">
        <v>826.34140000000002</v>
      </c>
      <c r="G158" s="7">
        <v>632164.72580000001</v>
      </c>
      <c r="H158" s="1">
        <v>1.307E-3</v>
      </c>
      <c r="I158" s="2">
        <v>48364.98</v>
      </c>
    </row>
    <row r="159" spans="1:9" x14ac:dyDescent="0.25">
      <c r="A159">
        <v>4380</v>
      </c>
      <c r="B159" t="s">
        <v>3</v>
      </c>
      <c r="C159" t="s">
        <v>170</v>
      </c>
      <c r="D159" s="5" t="s">
        <v>160</v>
      </c>
      <c r="E159" s="9" t="s">
        <v>734</v>
      </c>
      <c r="F159" s="7">
        <v>73.224999999999994</v>
      </c>
      <c r="G159" s="7">
        <v>632164.72580000001</v>
      </c>
      <c r="H159" s="1">
        <v>1.16E-4</v>
      </c>
      <c r="I159" s="2">
        <v>4285.79</v>
      </c>
    </row>
    <row r="160" spans="1:9" x14ac:dyDescent="0.25">
      <c r="A160">
        <v>4381</v>
      </c>
      <c r="B160" t="s">
        <v>3</v>
      </c>
      <c r="C160" t="s">
        <v>171</v>
      </c>
      <c r="D160" s="5" t="s">
        <v>160</v>
      </c>
      <c r="E160" s="9" t="s">
        <v>735</v>
      </c>
      <c r="F160" s="7">
        <v>1247.3565000000001</v>
      </c>
      <c r="G160" s="7">
        <v>632164.72580000001</v>
      </c>
      <c r="H160" s="1">
        <v>1.9729999999999999E-3</v>
      </c>
      <c r="I160" s="2">
        <v>73006.59</v>
      </c>
    </row>
    <row r="161" spans="1:9" x14ac:dyDescent="0.25">
      <c r="A161">
        <v>4383</v>
      </c>
      <c r="B161" t="s">
        <v>37</v>
      </c>
      <c r="C161" t="s">
        <v>172</v>
      </c>
      <c r="D161" s="5" t="s">
        <v>160</v>
      </c>
      <c r="E161" s="9" t="s">
        <v>736</v>
      </c>
      <c r="F161" s="7">
        <v>488.13060000000002</v>
      </c>
      <c r="G161" s="7">
        <v>632164.72580000001</v>
      </c>
      <c r="H161" s="1">
        <v>7.7200000000000001E-4</v>
      </c>
      <c r="I161" s="2">
        <v>28569.82</v>
      </c>
    </row>
    <row r="162" spans="1:9" x14ac:dyDescent="0.25">
      <c r="A162">
        <v>4385</v>
      </c>
      <c r="B162" t="s">
        <v>37</v>
      </c>
      <c r="C162" t="s">
        <v>173</v>
      </c>
      <c r="D162" s="5" t="s">
        <v>160</v>
      </c>
      <c r="E162" s="9" t="s">
        <v>737</v>
      </c>
      <c r="F162" s="7">
        <v>192.2131</v>
      </c>
      <c r="G162" s="7">
        <v>632164.72580000001</v>
      </c>
      <c r="H162" s="1">
        <v>3.0400000000000002E-4</v>
      </c>
      <c r="I162" s="2">
        <v>11250.05</v>
      </c>
    </row>
    <row r="163" spans="1:9" x14ac:dyDescent="0.25">
      <c r="A163">
        <v>4387</v>
      </c>
      <c r="B163" t="s">
        <v>3</v>
      </c>
      <c r="C163" t="s">
        <v>174</v>
      </c>
      <c r="D163" s="5" t="s">
        <v>175</v>
      </c>
      <c r="E163" s="9" t="s">
        <v>738</v>
      </c>
      <c r="F163" s="7">
        <v>1609.3236999999999</v>
      </c>
      <c r="G163" s="7">
        <v>632164.72580000001</v>
      </c>
      <c r="H163" s="1">
        <v>2.5460000000000001E-3</v>
      </c>
      <c r="I163" s="2">
        <v>94192.19</v>
      </c>
    </row>
    <row r="164" spans="1:9" x14ac:dyDescent="0.25">
      <c r="A164">
        <v>4388</v>
      </c>
      <c r="B164" t="s">
        <v>3</v>
      </c>
      <c r="C164" t="s">
        <v>176</v>
      </c>
      <c r="D164" s="5" t="s">
        <v>175</v>
      </c>
      <c r="E164" s="9" t="s">
        <v>739</v>
      </c>
      <c r="F164" s="7">
        <v>190.9556</v>
      </c>
      <c r="G164" s="7">
        <v>632164.72580000001</v>
      </c>
      <c r="H164" s="1">
        <v>3.0200000000000002E-4</v>
      </c>
      <c r="I164" s="2">
        <v>11176.45</v>
      </c>
    </row>
    <row r="165" spans="1:9" x14ac:dyDescent="0.25">
      <c r="A165">
        <v>4389</v>
      </c>
      <c r="B165" t="s">
        <v>3</v>
      </c>
      <c r="C165" t="s">
        <v>177</v>
      </c>
      <c r="D165" s="5" t="s">
        <v>175</v>
      </c>
      <c r="E165" s="9" t="s">
        <v>740</v>
      </c>
      <c r="F165" s="7">
        <v>1663.7962</v>
      </c>
      <c r="G165" s="7">
        <v>632164.72580000001</v>
      </c>
      <c r="H165" s="1">
        <v>2.6319999999999998E-3</v>
      </c>
      <c r="I165" s="2">
        <v>97380.41</v>
      </c>
    </row>
    <row r="166" spans="1:9" x14ac:dyDescent="0.25">
      <c r="A166">
        <v>4390</v>
      </c>
      <c r="B166" t="s">
        <v>3</v>
      </c>
      <c r="C166" t="s">
        <v>178</v>
      </c>
      <c r="D166" s="5" t="s">
        <v>175</v>
      </c>
      <c r="E166" s="9" t="s">
        <v>741</v>
      </c>
      <c r="F166" s="7">
        <v>954.38570000000004</v>
      </c>
      <c r="G166" s="7">
        <v>632164.72580000001</v>
      </c>
      <c r="H166" s="1">
        <v>1.5100000000000001E-3</v>
      </c>
      <c r="I166" s="2">
        <v>55859.29</v>
      </c>
    </row>
    <row r="167" spans="1:9" x14ac:dyDescent="0.25">
      <c r="A167">
        <v>4391</v>
      </c>
      <c r="B167" t="s">
        <v>3</v>
      </c>
      <c r="C167" t="s">
        <v>179</v>
      </c>
      <c r="D167" s="5" t="s">
        <v>175</v>
      </c>
      <c r="E167" s="9" t="s">
        <v>742</v>
      </c>
      <c r="F167" s="7">
        <v>1296.0836999999999</v>
      </c>
      <c r="G167" s="7">
        <v>632164.72580000001</v>
      </c>
      <c r="H167" s="1">
        <v>2.0500000000000002E-3</v>
      </c>
      <c r="I167" s="2">
        <v>75858.55</v>
      </c>
    </row>
    <row r="168" spans="1:9" x14ac:dyDescent="0.25">
      <c r="A168">
        <v>4392</v>
      </c>
      <c r="B168" t="s">
        <v>3</v>
      </c>
      <c r="C168" t="s">
        <v>180</v>
      </c>
      <c r="D168" s="5" t="s">
        <v>175</v>
      </c>
      <c r="E168" s="9" t="s">
        <v>743</v>
      </c>
      <c r="F168" s="7">
        <v>260.64089999999999</v>
      </c>
      <c r="G168" s="7">
        <v>632164.72580000001</v>
      </c>
      <c r="H168" s="1">
        <v>4.1199999999999999E-4</v>
      </c>
      <c r="I168" s="2">
        <v>15255.06</v>
      </c>
    </row>
    <row r="169" spans="1:9" x14ac:dyDescent="0.25">
      <c r="A169">
        <v>4393</v>
      </c>
      <c r="B169" t="s">
        <v>3</v>
      </c>
      <c r="C169" t="s">
        <v>181</v>
      </c>
      <c r="D169" s="5" t="s">
        <v>175</v>
      </c>
      <c r="E169" s="9" t="s">
        <v>744</v>
      </c>
      <c r="F169" s="7">
        <v>1225.0459000000001</v>
      </c>
      <c r="G169" s="7">
        <v>632164.72580000001</v>
      </c>
      <c r="H169" s="1">
        <v>1.9380000000000001E-3</v>
      </c>
      <c r="I169" s="2">
        <v>71700.77</v>
      </c>
    </row>
    <row r="170" spans="1:9" x14ac:dyDescent="0.25">
      <c r="A170">
        <v>4394</v>
      </c>
      <c r="B170" t="s">
        <v>3</v>
      </c>
      <c r="C170" t="s">
        <v>182</v>
      </c>
      <c r="D170" s="5" t="s">
        <v>175</v>
      </c>
      <c r="E170" s="9" t="s">
        <v>745</v>
      </c>
      <c r="F170" s="7">
        <v>2185.3456999999999</v>
      </c>
      <c r="G170" s="7">
        <v>632164.72580000001</v>
      </c>
      <c r="H170" s="1">
        <v>3.457E-3</v>
      </c>
      <c r="I170" s="2">
        <v>127906.2</v>
      </c>
    </row>
    <row r="171" spans="1:9" x14ac:dyDescent="0.25">
      <c r="A171">
        <v>4395</v>
      </c>
      <c r="B171" t="s">
        <v>3</v>
      </c>
      <c r="C171" t="s">
        <v>183</v>
      </c>
      <c r="D171" s="5" t="s">
        <v>175</v>
      </c>
      <c r="E171" s="9" t="s">
        <v>746</v>
      </c>
      <c r="F171" s="7">
        <v>135.55189999999999</v>
      </c>
      <c r="G171" s="7">
        <v>632164.72580000001</v>
      </c>
      <c r="H171" s="1">
        <v>2.14E-4</v>
      </c>
      <c r="I171" s="2">
        <v>7933.72</v>
      </c>
    </row>
    <row r="172" spans="1:9" x14ac:dyDescent="0.25">
      <c r="A172">
        <v>4396</v>
      </c>
      <c r="B172" t="s">
        <v>3</v>
      </c>
      <c r="C172" t="s">
        <v>184</v>
      </c>
      <c r="D172" s="5" t="s">
        <v>175</v>
      </c>
      <c r="E172" s="9" t="s">
        <v>747</v>
      </c>
      <c r="F172" s="7">
        <v>1337.8331000000001</v>
      </c>
      <c r="G172" s="7">
        <v>632164.72580000001</v>
      </c>
      <c r="H172" s="1">
        <v>2.1159999999999998E-3</v>
      </c>
      <c r="I172" s="2">
        <v>78302.100000000006</v>
      </c>
    </row>
    <row r="173" spans="1:9" x14ac:dyDescent="0.25">
      <c r="A173">
        <v>4397</v>
      </c>
      <c r="B173" t="s">
        <v>3</v>
      </c>
      <c r="C173" t="s">
        <v>185</v>
      </c>
      <c r="D173" s="5" t="s">
        <v>175</v>
      </c>
      <c r="E173" s="9" t="s">
        <v>748</v>
      </c>
      <c r="F173" s="7">
        <v>981.18780000000004</v>
      </c>
      <c r="G173" s="7">
        <v>632164.72580000001</v>
      </c>
      <c r="H173" s="1">
        <v>1.552E-3</v>
      </c>
      <c r="I173" s="2">
        <v>57427.99</v>
      </c>
    </row>
    <row r="174" spans="1:9" x14ac:dyDescent="0.25">
      <c r="A174">
        <v>4400</v>
      </c>
      <c r="B174" t="s">
        <v>37</v>
      </c>
      <c r="C174" t="s">
        <v>186</v>
      </c>
      <c r="D174" s="5" t="s">
        <v>175</v>
      </c>
      <c r="E174" s="9" t="s">
        <v>749</v>
      </c>
      <c r="F174" s="7">
        <v>58.9953</v>
      </c>
      <c r="G174" s="7">
        <v>632164.72580000001</v>
      </c>
      <c r="H174" s="1">
        <v>9.2999999999999997E-5</v>
      </c>
      <c r="I174" s="2">
        <v>3452.94</v>
      </c>
    </row>
    <row r="175" spans="1:9" x14ac:dyDescent="0.25">
      <c r="A175">
        <v>4403</v>
      </c>
      <c r="B175" t="s">
        <v>3</v>
      </c>
      <c r="C175" t="s">
        <v>187</v>
      </c>
      <c r="D175" s="5" t="s">
        <v>188</v>
      </c>
      <c r="E175" s="9" t="s">
        <v>750</v>
      </c>
      <c r="F175" s="7">
        <v>33867.2935</v>
      </c>
      <c r="G175" s="7">
        <v>632164.72580000001</v>
      </c>
      <c r="H175" s="1">
        <v>5.3573999999999997E-2</v>
      </c>
      <c r="I175" s="2">
        <v>1982220.47</v>
      </c>
    </row>
    <row r="176" spans="1:9" x14ac:dyDescent="0.25">
      <c r="A176">
        <v>4404</v>
      </c>
      <c r="B176" t="s">
        <v>3</v>
      </c>
      <c r="C176" t="s">
        <v>189</v>
      </c>
      <c r="D176" s="5" t="s">
        <v>188</v>
      </c>
      <c r="E176" s="9" t="s">
        <v>751</v>
      </c>
      <c r="F176" s="7">
        <v>5432.8725000000004</v>
      </c>
      <c r="G176" s="7">
        <v>632164.72580000001</v>
      </c>
      <c r="H176" s="1">
        <v>8.5939999999999992E-3</v>
      </c>
      <c r="I176" s="2">
        <v>317980.86</v>
      </c>
    </row>
    <row r="177" spans="1:9" x14ac:dyDescent="0.25">
      <c r="A177">
        <v>4405</v>
      </c>
      <c r="B177" t="s">
        <v>3</v>
      </c>
      <c r="C177" t="s">
        <v>190</v>
      </c>
      <c r="D177" s="5" t="s">
        <v>188</v>
      </c>
      <c r="E177" s="9" t="s">
        <v>752</v>
      </c>
      <c r="F177" s="7">
        <v>4732.5738000000001</v>
      </c>
      <c r="G177" s="7">
        <v>632164.72580000001</v>
      </c>
      <c r="H177" s="1">
        <v>7.4859999999999996E-3</v>
      </c>
      <c r="I177" s="2">
        <v>276993.03999999998</v>
      </c>
    </row>
    <row r="178" spans="1:9" x14ac:dyDescent="0.25">
      <c r="A178">
        <v>4406</v>
      </c>
      <c r="B178" t="s">
        <v>3</v>
      </c>
      <c r="C178" t="s">
        <v>191</v>
      </c>
      <c r="D178" s="5" t="s">
        <v>188</v>
      </c>
      <c r="E178" s="9" t="s">
        <v>753</v>
      </c>
      <c r="F178" s="7">
        <v>5555.7987000000003</v>
      </c>
      <c r="G178" s="7">
        <v>632164.72580000001</v>
      </c>
      <c r="H178" s="1">
        <v>8.7889999999999999E-3</v>
      </c>
      <c r="I178" s="2">
        <v>325175.61</v>
      </c>
    </row>
    <row r="179" spans="1:9" x14ac:dyDescent="0.25">
      <c r="A179">
        <v>4407</v>
      </c>
      <c r="B179" t="s">
        <v>3</v>
      </c>
      <c r="C179" t="s">
        <v>192</v>
      </c>
      <c r="D179" s="5" t="s">
        <v>188</v>
      </c>
      <c r="E179" s="9" t="s">
        <v>754</v>
      </c>
      <c r="F179" s="7">
        <v>13069.5239</v>
      </c>
      <c r="G179" s="7">
        <v>632164.72580000001</v>
      </c>
      <c r="H179" s="1">
        <v>2.0674000000000001E-2</v>
      </c>
      <c r="I179" s="2">
        <v>764946.8</v>
      </c>
    </row>
    <row r="180" spans="1:9" x14ac:dyDescent="0.25">
      <c r="A180">
        <v>4408</v>
      </c>
      <c r="B180" t="s">
        <v>3</v>
      </c>
      <c r="C180" t="s">
        <v>193</v>
      </c>
      <c r="D180" s="5" t="s">
        <v>188</v>
      </c>
      <c r="E180" s="9" t="s">
        <v>755</v>
      </c>
      <c r="F180" s="7">
        <v>348.0421</v>
      </c>
      <c r="G180" s="7">
        <v>632164.72580000001</v>
      </c>
      <c r="H180" s="1">
        <v>5.5099999999999995E-4</v>
      </c>
      <c r="I180" s="2">
        <v>20370.57</v>
      </c>
    </row>
    <row r="181" spans="1:9" x14ac:dyDescent="0.25">
      <c r="A181">
        <v>4409</v>
      </c>
      <c r="B181" t="s">
        <v>3</v>
      </c>
      <c r="C181" t="s">
        <v>194</v>
      </c>
      <c r="D181" s="5" t="s">
        <v>188</v>
      </c>
      <c r="E181" s="9" t="s">
        <v>756</v>
      </c>
      <c r="F181" s="7">
        <v>269.82690000000002</v>
      </c>
      <c r="G181" s="7">
        <v>632164.72580000001</v>
      </c>
      <c r="H181" s="1">
        <v>4.2700000000000002E-4</v>
      </c>
      <c r="I181" s="2">
        <v>15792.71</v>
      </c>
    </row>
    <row r="182" spans="1:9" x14ac:dyDescent="0.25">
      <c r="A182">
        <v>4410</v>
      </c>
      <c r="B182" t="s">
        <v>3</v>
      </c>
      <c r="C182" t="s">
        <v>195</v>
      </c>
      <c r="D182" s="5" t="s">
        <v>188</v>
      </c>
      <c r="E182" s="9" t="s">
        <v>757</v>
      </c>
      <c r="F182" s="7">
        <v>962.82280000000003</v>
      </c>
      <c r="G182" s="7">
        <v>632164.72580000001</v>
      </c>
      <c r="H182" s="1">
        <v>1.523E-3</v>
      </c>
      <c r="I182" s="2">
        <v>56353.1</v>
      </c>
    </row>
    <row r="183" spans="1:9" x14ac:dyDescent="0.25">
      <c r="A183">
        <v>4411</v>
      </c>
      <c r="B183" t="s">
        <v>3</v>
      </c>
      <c r="C183" t="s">
        <v>196</v>
      </c>
      <c r="D183" s="5" t="s">
        <v>188</v>
      </c>
      <c r="E183" s="9" t="s">
        <v>758</v>
      </c>
      <c r="F183" s="7">
        <v>2485.4265</v>
      </c>
      <c r="G183" s="7">
        <v>632164.72580000001</v>
      </c>
      <c r="H183" s="1">
        <v>3.9319999999999997E-3</v>
      </c>
      <c r="I183" s="2">
        <v>145469.65</v>
      </c>
    </row>
    <row r="184" spans="1:9" x14ac:dyDescent="0.25">
      <c r="A184">
        <v>4412</v>
      </c>
      <c r="B184" t="s">
        <v>3</v>
      </c>
      <c r="C184" t="s">
        <v>197</v>
      </c>
      <c r="D184" s="5" t="s">
        <v>188</v>
      </c>
      <c r="E184" s="9" t="s">
        <v>759</v>
      </c>
      <c r="F184" s="7">
        <v>936.90260000000001</v>
      </c>
      <c r="G184" s="7">
        <v>632164.72580000001</v>
      </c>
      <c r="H184" s="1">
        <v>1.482E-3</v>
      </c>
      <c r="I184" s="2">
        <v>54836.02</v>
      </c>
    </row>
    <row r="185" spans="1:9" x14ac:dyDescent="0.25">
      <c r="A185">
        <v>4413</v>
      </c>
      <c r="B185" t="s">
        <v>3</v>
      </c>
      <c r="C185" t="s">
        <v>198</v>
      </c>
      <c r="D185" s="5" t="s">
        <v>188</v>
      </c>
      <c r="E185" s="9" t="s">
        <v>760</v>
      </c>
      <c r="F185" s="7">
        <v>4191.1171000000004</v>
      </c>
      <c r="G185" s="7">
        <v>632164.72580000001</v>
      </c>
      <c r="H185" s="1">
        <v>6.6299999999999996E-3</v>
      </c>
      <c r="I185" s="2">
        <v>245302.1</v>
      </c>
    </row>
    <row r="186" spans="1:9" x14ac:dyDescent="0.25">
      <c r="A186">
        <v>4414</v>
      </c>
      <c r="B186" t="s">
        <v>3</v>
      </c>
      <c r="C186" t="s">
        <v>199</v>
      </c>
      <c r="D186" s="5" t="s">
        <v>188</v>
      </c>
      <c r="E186" s="9" t="s">
        <v>761</v>
      </c>
      <c r="F186" s="7">
        <v>8.8299000000000003</v>
      </c>
      <c r="G186" s="7">
        <v>632164.72580000001</v>
      </c>
      <c r="H186" s="1">
        <v>1.4E-5</v>
      </c>
      <c r="I186" s="2">
        <v>516.80999999999995</v>
      </c>
    </row>
    <row r="187" spans="1:9" x14ac:dyDescent="0.25">
      <c r="A187">
        <v>4415</v>
      </c>
      <c r="B187" t="s">
        <v>3</v>
      </c>
      <c r="C187" t="s">
        <v>200</v>
      </c>
      <c r="D187" s="5" t="s">
        <v>188</v>
      </c>
      <c r="E187" s="9" t="s">
        <v>762</v>
      </c>
      <c r="F187" s="7">
        <v>6</v>
      </c>
      <c r="G187" s="7">
        <v>632164.72580000001</v>
      </c>
      <c r="H187" s="1">
        <v>9.0000000000000002E-6</v>
      </c>
      <c r="I187" s="2">
        <v>351.17</v>
      </c>
    </row>
    <row r="188" spans="1:9" x14ac:dyDescent="0.25">
      <c r="A188">
        <v>4416</v>
      </c>
      <c r="B188" t="s">
        <v>3</v>
      </c>
      <c r="C188" t="s">
        <v>201</v>
      </c>
      <c r="D188" s="5" t="s">
        <v>188</v>
      </c>
      <c r="E188" s="9" t="s">
        <v>763</v>
      </c>
      <c r="F188" s="7">
        <v>228.80539999999999</v>
      </c>
      <c r="G188" s="7">
        <v>632164.72580000001</v>
      </c>
      <c r="H188" s="1">
        <v>3.6200000000000002E-4</v>
      </c>
      <c r="I188" s="2">
        <v>13391.76</v>
      </c>
    </row>
    <row r="189" spans="1:9" x14ac:dyDescent="0.25">
      <c r="A189">
        <v>4418</v>
      </c>
      <c r="B189" t="s">
        <v>3</v>
      </c>
      <c r="C189" t="s">
        <v>202</v>
      </c>
      <c r="D189" s="5" t="s">
        <v>188</v>
      </c>
      <c r="E189" s="9" t="s">
        <v>764</v>
      </c>
      <c r="F189" s="7">
        <v>420.55059999999997</v>
      </c>
      <c r="G189" s="7">
        <v>632164.72580000001</v>
      </c>
      <c r="H189" s="1">
        <v>6.6500000000000001E-4</v>
      </c>
      <c r="I189" s="2">
        <v>24614.43</v>
      </c>
    </row>
    <row r="190" spans="1:9" x14ac:dyDescent="0.25">
      <c r="A190">
        <v>4421</v>
      </c>
      <c r="B190" t="s">
        <v>37</v>
      </c>
      <c r="C190" t="s">
        <v>203</v>
      </c>
      <c r="D190" s="5" t="s">
        <v>188</v>
      </c>
      <c r="E190" s="9" t="s">
        <v>765</v>
      </c>
      <c r="F190" s="7">
        <v>97.168199999999999</v>
      </c>
      <c r="G190" s="7">
        <v>632164.72580000001</v>
      </c>
      <c r="H190" s="1">
        <v>1.54E-4</v>
      </c>
      <c r="I190" s="2">
        <v>5687.16</v>
      </c>
    </row>
    <row r="191" spans="1:9" x14ac:dyDescent="0.25">
      <c r="A191">
        <v>4422</v>
      </c>
      <c r="B191" t="s">
        <v>37</v>
      </c>
      <c r="C191" t="s">
        <v>204</v>
      </c>
      <c r="D191" s="5" t="s">
        <v>188</v>
      </c>
      <c r="E191" s="9" t="s">
        <v>766</v>
      </c>
      <c r="F191" s="7">
        <v>373.52170000000001</v>
      </c>
      <c r="G191" s="7">
        <v>632164.72580000001</v>
      </c>
      <c r="H191" s="1">
        <v>5.9100000000000005E-4</v>
      </c>
      <c r="I191" s="2">
        <v>21861.87</v>
      </c>
    </row>
    <row r="192" spans="1:9" x14ac:dyDescent="0.25">
      <c r="A192">
        <v>4425</v>
      </c>
      <c r="B192" t="s">
        <v>37</v>
      </c>
      <c r="C192" t="s">
        <v>205</v>
      </c>
      <c r="D192" s="5" t="s">
        <v>188</v>
      </c>
      <c r="E192" s="9" t="s">
        <v>767</v>
      </c>
      <c r="F192" s="7">
        <v>315.73790000000002</v>
      </c>
      <c r="G192" s="7">
        <v>632164.72580000001</v>
      </c>
      <c r="H192" s="1">
        <v>4.9899999999999999E-4</v>
      </c>
      <c r="I192" s="2">
        <v>18479.84</v>
      </c>
    </row>
    <row r="193" spans="1:9" x14ac:dyDescent="0.25">
      <c r="A193">
        <v>4426</v>
      </c>
      <c r="B193" t="s">
        <v>37</v>
      </c>
      <c r="C193" t="s">
        <v>206</v>
      </c>
      <c r="D193" s="5" t="s">
        <v>188</v>
      </c>
      <c r="E193" s="9" t="s">
        <v>768</v>
      </c>
      <c r="F193" s="7">
        <v>12.535</v>
      </c>
      <c r="G193" s="7">
        <v>632164.72580000001</v>
      </c>
      <c r="H193" s="1">
        <v>2.0000000000000002E-5</v>
      </c>
      <c r="I193" s="2">
        <v>733.66</v>
      </c>
    </row>
    <row r="194" spans="1:9" x14ac:dyDescent="0.25">
      <c r="A194">
        <v>4428</v>
      </c>
      <c r="B194" t="s">
        <v>37</v>
      </c>
      <c r="C194" t="s">
        <v>207</v>
      </c>
      <c r="D194" s="5" t="s">
        <v>188</v>
      </c>
      <c r="E194" s="9" t="s">
        <v>769</v>
      </c>
      <c r="F194" s="7">
        <v>13</v>
      </c>
      <c r="G194" s="7">
        <v>632164.72580000001</v>
      </c>
      <c r="H194" s="1">
        <v>2.0999999999999999E-5</v>
      </c>
      <c r="I194" s="2">
        <v>760.88</v>
      </c>
    </row>
    <row r="195" spans="1:9" x14ac:dyDescent="0.25">
      <c r="A195">
        <v>4431</v>
      </c>
      <c r="B195" t="s">
        <v>37</v>
      </c>
      <c r="C195" t="s">
        <v>208</v>
      </c>
      <c r="D195" s="5" t="s">
        <v>188</v>
      </c>
      <c r="E195" s="9" t="s">
        <v>770</v>
      </c>
      <c r="F195" s="7">
        <v>708.98339999999996</v>
      </c>
      <c r="G195" s="7">
        <v>632164.72580000001</v>
      </c>
      <c r="H195" s="1">
        <v>1.122E-3</v>
      </c>
      <c r="I195" s="2">
        <v>41496.120000000003</v>
      </c>
    </row>
    <row r="196" spans="1:9" x14ac:dyDescent="0.25">
      <c r="A196">
        <v>4435</v>
      </c>
      <c r="B196" t="s">
        <v>3</v>
      </c>
      <c r="C196" t="s">
        <v>209</v>
      </c>
      <c r="D196" s="5" t="s">
        <v>210</v>
      </c>
      <c r="E196" s="9" t="s">
        <v>771</v>
      </c>
      <c r="F196" s="7">
        <v>143.64500000000001</v>
      </c>
      <c r="G196" s="7">
        <v>632164.72580000001</v>
      </c>
      <c r="H196" s="1">
        <v>2.2699999999999999E-4</v>
      </c>
      <c r="I196" s="2">
        <v>8407.41</v>
      </c>
    </row>
    <row r="197" spans="1:9" x14ac:dyDescent="0.25">
      <c r="A197">
        <v>4437</v>
      </c>
      <c r="B197" t="s">
        <v>3</v>
      </c>
      <c r="C197" t="s">
        <v>211</v>
      </c>
      <c r="D197" s="5" t="s">
        <v>210</v>
      </c>
      <c r="E197" s="9" t="s">
        <v>772</v>
      </c>
      <c r="F197" s="7">
        <v>4969.8603000000003</v>
      </c>
      <c r="G197" s="7">
        <v>632164.72580000001</v>
      </c>
      <c r="H197" s="1">
        <v>7.8619999999999992E-3</v>
      </c>
      <c r="I197" s="2">
        <v>290881.2</v>
      </c>
    </row>
    <row r="198" spans="1:9" x14ac:dyDescent="0.25">
      <c r="A198">
        <v>4438</v>
      </c>
      <c r="B198" t="s">
        <v>3</v>
      </c>
      <c r="C198" t="s">
        <v>212</v>
      </c>
      <c r="D198" s="5" t="s">
        <v>210</v>
      </c>
      <c r="E198" s="9" t="s">
        <v>773</v>
      </c>
      <c r="F198" s="7">
        <v>149.23990000000001</v>
      </c>
      <c r="G198" s="7">
        <v>632164.72580000001</v>
      </c>
      <c r="H198" s="1">
        <v>2.3599999999999999E-4</v>
      </c>
      <c r="I198" s="2">
        <v>8734.8700000000008</v>
      </c>
    </row>
    <row r="199" spans="1:9" x14ac:dyDescent="0.25">
      <c r="A199">
        <v>4439</v>
      </c>
      <c r="B199" t="s">
        <v>3</v>
      </c>
      <c r="C199" t="s">
        <v>213</v>
      </c>
      <c r="D199" s="5" t="s">
        <v>210</v>
      </c>
      <c r="E199" s="9" t="s">
        <v>774</v>
      </c>
      <c r="F199" s="7">
        <v>328.9042</v>
      </c>
      <c r="G199" s="7">
        <v>632164.72580000001</v>
      </c>
      <c r="H199" s="1">
        <v>5.1999999999999995E-4</v>
      </c>
      <c r="I199" s="2">
        <v>19250.45</v>
      </c>
    </row>
    <row r="200" spans="1:9" x14ac:dyDescent="0.25">
      <c r="A200">
        <v>4440</v>
      </c>
      <c r="B200" t="s">
        <v>3</v>
      </c>
      <c r="C200" t="s">
        <v>214</v>
      </c>
      <c r="D200" s="5" t="s">
        <v>210</v>
      </c>
      <c r="E200" s="9" t="s">
        <v>775</v>
      </c>
      <c r="F200" s="7">
        <v>277.96690000000001</v>
      </c>
      <c r="G200" s="7">
        <v>632164.72580000001</v>
      </c>
      <c r="H200" s="1">
        <v>4.4000000000000002E-4</v>
      </c>
      <c r="I200" s="2">
        <v>16269.14</v>
      </c>
    </row>
    <row r="201" spans="1:9" x14ac:dyDescent="0.25">
      <c r="A201">
        <v>4441</v>
      </c>
      <c r="B201" t="s">
        <v>3</v>
      </c>
      <c r="C201" t="s">
        <v>215</v>
      </c>
      <c r="D201" s="5" t="s">
        <v>210</v>
      </c>
      <c r="E201" s="9" t="s">
        <v>776</v>
      </c>
      <c r="F201" s="7">
        <v>5417.0373</v>
      </c>
      <c r="G201" s="7">
        <v>632164.72580000001</v>
      </c>
      <c r="H201" s="1">
        <v>8.5690000000000002E-3</v>
      </c>
      <c r="I201" s="2">
        <v>317054.03999999998</v>
      </c>
    </row>
    <row r="202" spans="1:9" x14ac:dyDescent="0.25">
      <c r="A202">
        <v>4442</v>
      </c>
      <c r="B202" t="s">
        <v>3</v>
      </c>
      <c r="C202" t="s">
        <v>216</v>
      </c>
      <c r="D202" s="5" t="s">
        <v>210</v>
      </c>
      <c r="E202" s="9" t="s">
        <v>777</v>
      </c>
      <c r="F202" s="7">
        <v>2351.6372000000001</v>
      </c>
      <c r="G202" s="7">
        <v>632164.72580000001</v>
      </c>
      <c r="H202" s="1">
        <v>3.7200000000000002E-3</v>
      </c>
      <c r="I202" s="2">
        <v>137639.09</v>
      </c>
    </row>
    <row r="203" spans="1:9" x14ac:dyDescent="0.25">
      <c r="A203">
        <v>4443</v>
      </c>
      <c r="B203" t="s">
        <v>3</v>
      </c>
      <c r="C203" t="s">
        <v>217</v>
      </c>
      <c r="D203" s="5" t="s">
        <v>210</v>
      </c>
      <c r="E203" s="9" t="s">
        <v>778</v>
      </c>
      <c r="F203" s="7">
        <v>1427.5641000000001</v>
      </c>
      <c r="G203" s="7">
        <v>632164.72580000001</v>
      </c>
      <c r="H203" s="1">
        <v>2.258E-3</v>
      </c>
      <c r="I203" s="2">
        <v>83553.97</v>
      </c>
    </row>
    <row r="204" spans="1:9" x14ac:dyDescent="0.25">
      <c r="A204">
        <v>4444</v>
      </c>
      <c r="B204" t="s">
        <v>3</v>
      </c>
      <c r="C204" t="s">
        <v>218</v>
      </c>
      <c r="D204" s="5" t="s">
        <v>210</v>
      </c>
      <c r="E204" s="9" t="s">
        <v>779</v>
      </c>
      <c r="F204" s="7">
        <v>324.0761</v>
      </c>
      <c r="G204" s="7">
        <v>632164.72580000001</v>
      </c>
      <c r="H204" s="1">
        <v>5.13E-4</v>
      </c>
      <c r="I204" s="2">
        <v>18967.87</v>
      </c>
    </row>
    <row r="205" spans="1:9" x14ac:dyDescent="0.25">
      <c r="A205">
        <v>4445</v>
      </c>
      <c r="B205" t="s">
        <v>3</v>
      </c>
      <c r="C205" t="s">
        <v>219</v>
      </c>
      <c r="D205" s="5" t="s">
        <v>210</v>
      </c>
      <c r="E205" s="9" t="s">
        <v>780</v>
      </c>
      <c r="F205" s="7">
        <v>1710.1086</v>
      </c>
      <c r="G205" s="7">
        <v>632164.72580000001</v>
      </c>
      <c r="H205" s="1">
        <v>2.7049999999999999E-3</v>
      </c>
      <c r="I205" s="2">
        <v>100091.03</v>
      </c>
    </row>
    <row r="206" spans="1:9" x14ac:dyDescent="0.25">
      <c r="A206">
        <v>4446</v>
      </c>
      <c r="B206" t="s">
        <v>3</v>
      </c>
      <c r="C206" t="s">
        <v>220</v>
      </c>
      <c r="D206" s="5" t="s">
        <v>210</v>
      </c>
      <c r="E206" s="9" t="s">
        <v>781</v>
      </c>
      <c r="F206" s="7">
        <v>5907.2338</v>
      </c>
      <c r="G206" s="7">
        <v>632164.72580000001</v>
      </c>
      <c r="H206" s="1">
        <v>9.3439999999999999E-3</v>
      </c>
      <c r="I206" s="2">
        <v>345744.77</v>
      </c>
    </row>
    <row r="207" spans="1:9" x14ac:dyDescent="0.25">
      <c r="A207">
        <v>4447</v>
      </c>
      <c r="B207" t="s">
        <v>3</v>
      </c>
      <c r="C207" t="s">
        <v>221</v>
      </c>
      <c r="D207" s="5" t="s">
        <v>210</v>
      </c>
      <c r="E207" s="9" t="s">
        <v>782</v>
      </c>
      <c r="F207" s="7">
        <v>173.05</v>
      </c>
      <c r="G207" s="7">
        <v>632164.72580000001</v>
      </c>
      <c r="H207" s="1">
        <v>2.7399999999999999E-4</v>
      </c>
      <c r="I207" s="2">
        <v>10128.450000000001</v>
      </c>
    </row>
    <row r="208" spans="1:9" x14ac:dyDescent="0.25">
      <c r="A208">
        <v>4448</v>
      </c>
      <c r="B208" t="s">
        <v>3</v>
      </c>
      <c r="C208" t="s">
        <v>222</v>
      </c>
      <c r="D208" s="5" t="s">
        <v>210</v>
      </c>
      <c r="E208" s="9" t="s">
        <v>783</v>
      </c>
      <c r="F208" s="7">
        <v>633.51089999999999</v>
      </c>
      <c r="G208" s="7">
        <v>632164.72580000001</v>
      </c>
      <c r="H208" s="1">
        <v>1.0020000000000001E-3</v>
      </c>
      <c r="I208" s="2">
        <v>37078.79</v>
      </c>
    </row>
    <row r="209" spans="1:9" x14ac:dyDescent="0.25">
      <c r="A209">
        <v>4449</v>
      </c>
      <c r="B209" t="s">
        <v>3</v>
      </c>
      <c r="C209" t="s">
        <v>223</v>
      </c>
      <c r="D209" s="5" t="s">
        <v>210</v>
      </c>
      <c r="E209" s="9" t="s">
        <v>784</v>
      </c>
      <c r="F209" s="7">
        <v>383.59210000000002</v>
      </c>
      <c r="G209" s="7">
        <v>632164.72580000001</v>
      </c>
      <c r="H209" s="1">
        <v>6.0700000000000001E-4</v>
      </c>
      <c r="I209" s="2">
        <v>22451.279999999999</v>
      </c>
    </row>
    <row r="210" spans="1:9" x14ac:dyDescent="0.25">
      <c r="A210">
        <v>4450</v>
      </c>
      <c r="B210" t="s">
        <v>3</v>
      </c>
      <c r="C210" t="s">
        <v>224</v>
      </c>
      <c r="D210" s="5" t="s">
        <v>210</v>
      </c>
      <c r="E210" s="9" t="s">
        <v>785</v>
      </c>
      <c r="F210" s="7">
        <v>1185.2836</v>
      </c>
      <c r="G210" s="7">
        <v>632164.72580000001</v>
      </c>
      <c r="H210" s="1">
        <v>1.8749999999999999E-3</v>
      </c>
      <c r="I210" s="2">
        <v>69373.52</v>
      </c>
    </row>
    <row r="211" spans="1:9" x14ac:dyDescent="0.25">
      <c r="A211">
        <v>4451</v>
      </c>
      <c r="B211" t="s">
        <v>3</v>
      </c>
      <c r="C211" t="s">
        <v>225</v>
      </c>
      <c r="D211" s="5" t="s">
        <v>210</v>
      </c>
      <c r="E211" s="9" t="s">
        <v>786</v>
      </c>
      <c r="F211" s="7">
        <v>327.2</v>
      </c>
      <c r="G211" s="7">
        <v>632164.72580000001</v>
      </c>
      <c r="H211" s="1">
        <v>5.1800000000000001E-4</v>
      </c>
      <c r="I211" s="2">
        <v>19150.7</v>
      </c>
    </row>
    <row r="212" spans="1:9" x14ac:dyDescent="0.25">
      <c r="A212">
        <v>4452</v>
      </c>
      <c r="B212" t="s">
        <v>3</v>
      </c>
      <c r="C212" t="s">
        <v>226</v>
      </c>
      <c r="D212" s="5" t="s">
        <v>210</v>
      </c>
      <c r="E212" s="9" t="s">
        <v>787</v>
      </c>
      <c r="F212" s="7">
        <v>113.1297</v>
      </c>
      <c r="G212" s="7">
        <v>632164.72580000001</v>
      </c>
      <c r="H212" s="1">
        <v>1.7899999999999999E-4</v>
      </c>
      <c r="I212" s="2">
        <v>6621.37</v>
      </c>
    </row>
    <row r="213" spans="1:9" x14ac:dyDescent="0.25">
      <c r="A213">
        <v>4453</v>
      </c>
      <c r="B213" t="s">
        <v>3</v>
      </c>
      <c r="C213" t="s">
        <v>227</v>
      </c>
      <c r="D213" s="5" t="s">
        <v>210</v>
      </c>
      <c r="E213" s="9" t="s">
        <v>788</v>
      </c>
      <c r="F213" s="7">
        <v>3108.6952000000001</v>
      </c>
      <c r="G213" s="7">
        <v>632164.72580000001</v>
      </c>
      <c r="H213" s="1">
        <v>4.9179999999999996E-3</v>
      </c>
      <c r="I213" s="2">
        <v>181948.97</v>
      </c>
    </row>
    <row r="214" spans="1:9" x14ac:dyDescent="0.25">
      <c r="A214">
        <v>4454</v>
      </c>
      <c r="B214" t="s">
        <v>3</v>
      </c>
      <c r="C214" t="s">
        <v>228</v>
      </c>
      <c r="D214" s="5" t="s">
        <v>210</v>
      </c>
      <c r="E214" s="9" t="s">
        <v>789</v>
      </c>
      <c r="F214" s="7">
        <v>419.0324</v>
      </c>
      <c r="G214" s="7">
        <v>632164.72580000001</v>
      </c>
      <c r="H214" s="1">
        <v>6.6299999999999996E-4</v>
      </c>
      <c r="I214" s="2">
        <v>24525.57</v>
      </c>
    </row>
    <row r="215" spans="1:9" x14ac:dyDescent="0.25">
      <c r="A215">
        <v>4457</v>
      </c>
      <c r="B215" t="s">
        <v>3</v>
      </c>
      <c r="C215" t="s">
        <v>229</v>
      </c>
      <c r="D215" s="5" t="s">
        <v>230</v>
      </c>
      <c r="E215" s="9" t="s">
        <v>790</v>
      </c>
      <c r="F215" s="7">
        <v>4818.9580999999998</v>
      </c>
      <c r="G215" s="7">
        <v>632164.72580000001</v>
      </c>
      <c r="H215" s="1">
        <v>7.6229999999999996E-3</v>
      </c>
      <c r="I215" s="2">
        <v>282049.03000000003</v>
      </c>
    </row>
    <row r="216" spans="1:9" x14ac:dyDescent="0.25">
      <c r="A216">
        <v>4458</v>
      </c>
      <c r="B216" t="s">
        <v>3</v>
      </c>
      <c r="C216" t="s">
        <v>231</v>
      </c>
      <c r="D216" s="5" t="s">
        <v>230</v>
      </c>
      <c r="E216" s="9" t="s">
        <v>791</v>
      </c>
      <c r="F216" s="7">
        <v>2979.9717999999998</v>
      </c>
      <c r="G216" s="7">
        <v>632164.72580000001</v>
      </c>
      <c r="H216" s="1">
        <v>4.7140000000000003E-3</v>
      </c>
      <c r="I216" s="2">
        <v>174414.91</v>
      </c>
    </row>
    <row r="217" spans="1:9" x14ac:dyDescent="0.25">
      <c r="A217">
        <v>4459</v>
      </c>
      <c r="B217" t="s">
        <v>3</v>
      </c>
      <c r="C217" t="s">
        <v>232</v>
      </c>
      <c r="D217" s="5" t="s">
        <v>230</v>
      </c>
      <c r="E217" s="9" t="s">
        <v>792</v>
      </c>
      <c r="F217" s="7">
        <v>88.173500000000004</v>
      </c>
      <c r="G217" s="7">
        <v>632164.72580000001</v>
      </c>
      <c r="H217" s="1">
        <v>1.3899999999999999E-4</v>
      </c>
      <c r="I217" s="2">
        <v>5160.71</v>
      </c>
    </row>
    <row r="218" spans="1:9" x14ac:dyDescent="0.25">
      <c r="A218">
        <v>4460</v>
      </c>
      <c r="B218" t="s">
        <v>3</v>
      </c>
      <c r="C218" t="s">
        <v>233</v>
      </c>
      <c r="D218" s="5" t="s">
        <v>230</v>
      </c>
      <c r="E218" s="9" t="s">
        <v>793</v>
      </c>
      <c r="F218" s="7">
        <v>78.325000000000003</v>
      </c>
      <c r="G218" s="7">
        <v>632164.72580000001</v>
      </c>
      <c r="H218" s="1">
        <v>1.2400000000000001E-4</v>
      </c>
      <c r="I218" s="2">
        <v>4584.29</v>
      </c>
    </row>
    <row r="219" spans="1:9" x14ac:dyDescent="0.25">
      <c r="A219">
        <v>4461</v>
      </c>
      <c r="B219" t="s">
        <v>3</v>
      </c>
      <c r="C219" t="s">
        <v>234</v>
      </c>
      <c r="D219" s="5" t="s">
        <v>230</v>
      </c>
      <c r="E219" s="9" t="s">
        <v>794</v>
      </c>
      <c r="F219" s="7">
        <v>40.311900000000001</v>
      </c>
      <c r="G219" s="7">
        <v>632164.72580000001</v>
      </c>
      <c r="H219" s="1">
        <v>6.3999999999999997E-5</v>
      </c>
      <c r="I219" s="2">
        <v>2359.42</v>
      </c>
    </row>
    <row r="220" spans="1:9" x14ac:dyDescent="0.25">
      <c r="A220">
        <v>4462</v>
      </c>
      <c r="B220" t="s">
        <v>3</v>
      </c>
      <c r="C220" t="s">
        <v>235</v>
      </c>
      <c r="D220" s="5" t="s">
        <v>230</v>
      </c>
      <c r="E220" s="9" t="s">
        <v>795</v>
      </c>
      <c r="F220" s="7">
        <v>55.177199999999999</v>
      </c>
      <c r="G220" s="7">
        <v>632164.72580000001</v>
      </c>
      <c r="H220" s="1">
        <v>8.7000000000000001E-5</v>
      </c>
      <c r="I220" s="2">
        <v>3229.47</v>
      </c>
    </row>
    <row r="221" spans="1:9" x14ac:dyDescent="0.25">
      <c r="A221">
        <v>4463</v>
      </c>
      <c r="B221" t="s">
        <v>37</v>
      </c>
      <c r="C221" t="s">
        <v>236</v>
      </c>
      <c r="D221" s="5" t="s">
        <v>230</v>
      </c>
      <c r="E221" s="9" t="s">
        <v>796</v>
      </c>
      <c r="F221" s="7">
        <v>137.63849999999999</v>
      </c>
      <c r="G221" s="7">
        <v>632164.72580000001</v>
      </c>
      <c r="H221" s="1">
        <v>2.1800000000000001E-4</v>
      </c>
      <c r="I221" s="2">
        <v>8055.85</v>
      </c>
    </row>
    <row r="222" spans="1:9" x14ac:dyDescent="0.25">
      <c r="A222">
        <v>4466</v>
      </c>
      <c r="B222" t="s">
        <v>3</v>
      </c>
      <c r="C222" t="s">
        <v>237</v>
      </c>
      <c r="D222" s="5" t="s">
        <v>238</v>
      </c>
      <c r="E222" s="9" t="s">
        <v>797</v>
      </c>
      <c r="F222" s="7">
        <v>1339.567</v>
      </c>
      <c r="G222" s="7">
        <v>632164.72580000001</v>
      </c>
      <c r="H222" s="1">
        <v>2.1189999999999998E-3</v>
      </c>
      <c r="I222" s="2">
        <v>78403.58</v>
      </c>
    </row>
    <row r="223" spans="1:9" x14ac:dyDescent="0.25">
      <c r="A223">
        <v>4467</v>
      </c>
      <c r="B223" t="s">
        <v>3</v>
      </c>
      <c r="C223" t="s">
        <v>239</v>
      </c>
      <c r="D223" s="5" t="s">
        <v>238</v>
      </c>
      <c r="E223" s="9" t="s">
        <v>798</v>
      </c>
      <c r="F223" s="7">
        <v>491.35359999999997</v>
      </c>
      <c r="G223" s="7">
        <v>632164.72580000001</v>
      </c>
      <c r="H223" s="1">
        <v>7.7700000000000002E-4</v>
      </c>
      <c r="I223" s="2">
        <v>28758.46</v>
      </c>
    </row>
    <row r="224" spans="1:9" x14ac:dyDescent="0.25">
      <c r="A224">
        <v>4468</v>
      </c>
      <c r="B224" t="s">
        <v>3</v>
      </c>
      <c r="C224" t="s">
        <v>240</v>
      </c>
      <c r="D224" s="5" t="s">
        <v>238</v>
      </c>
      <c r="E224" s="9" t="s">
        <v>799</v>
      </c>
      <c r="F224" s="7">
        <v>218.74539999999999</v>
      </c>
      <c r="G224" s="7">
        <v>632164.72580000001</v>
      </c>
      <c r="H224" s="1">
        <v>3.4600000000000001E-4</v>
      </c>
      <c r="I224" s="2">
        <v>12802.96</v>
      </c>
    </row>
    <row r="225" spans="1:9" x14ac:dyDescent="0.25">
      <c r="A225">
        <v>4469</v>
      </c>
      <c r="B225" t="s">
        <v>3</v>
      </c>
      <c r="C225" t="s">
        <v>241</v>
      </c>
      <c r="D225" s="5" t="s">
        <v>238</v>
      </c>
      <c r="E225" s="9" t="s">
        <v>800</v>
      </c>
      <c r="F225" s="7">
        <v>2940.1653999999999</v>
      </c>
      <c r="G225" s="7">
        <v>632164.72580000001</v>
      </c>
      <c r="H225" s="1">
        <v>4.6509999999999998E-3</v>
      </c>
      <c r="I225" s="2">
        <v>172085.08</v>
      </c>
    </row>
    <row r="226" spans="1:9" x14ac:dyDescent="0.25">
      <c r="A226">
        <v>4470</v>
      </c>
      <c r="B226" t="s">
        <v>3</v>
      </c>
      <c r="C226" t="s">
        <v>242</v>
      </c>
      <c r="D226" s="5" t="s">
        <v>238</v>
      </c>
      <c r="E226" s="9" t="s">
        <v>801</v>
      </c>
      <c r="F226" s="7">
        <v>1371.1137000000001</v>
      </c>
      <c r="G226" s="7">
        <v>632164.72580000001</v>
      </c>
      <c r="H226" s="1">
        <v>2.1689999999999999E-3</v>
      </c>
      <c r="I226" s="2">
        <v>80249.98</v>
      </c>
    </row>
    <row r="227" spans="1:9" x14ac:dyDescent="0.25">
      <c r="A227">
        <v>4471</v>
      </c>
      <c r="B227" t="s">
        <v>3</v>
      </c>
      <c r="C227" t="s">
        <v>243</v>
      </c>
      <c r="D227" s="5" t="s">
        <v>238</v>
      </c>
      <c r="E227" s="9" t="s">
        <v>802</v>
      </c>
      <c r="F227" s="7">
        <v>273.64929999999998</v>
      </c>
      <c r="G227" s="7">
        <v>632164.72580000001</v>
      </c>
      <c r="H227" s="1">
        <v>4.3300000000000001E-4</v>
      </c>
      <c r="I227" s="2">
        <v>16016.43</v>
      </c>
    </row>
    <row r="228" spans="1:9" x14ac:dyDescent="0.25">
      <c r="A228">
        <v>4472</v>
      </c>
      <c r="B228" t="s">
        <v>3</v>
      </c>
      <c r="C228" t="s">
        <v>244</v>
      </c>
      <c r="D228" s="5" t="s">
        <v>238</v>
      </c>
      <c r="E228" s="9" t="s">
        <v>803</v>
      </c>
      <c r="F228" s="7">
        <v>128.9374</v>
      </c>
      <c r="G228" s="7">
        <v>632164.72580000001</v>
      </c>
      <c r="H228" s="1">
        <v>2.04E-4</v>
      </c>
      <c r="I228" s="2">
        <v>7546.58</v>
      </c>
    </row>
    <row r="229" spans="1:9" x14ac:dyDescent="0.25">
      <c r="A229">
        <v>4473</v>
      </c>
      <c r="B229" t="s">
        <v>3</v>
      </c>
      <c r="C229" t="s">
        <v>245</v>
      </c>
      <c r="D229" s="5" t="s">
        <v>238</v>
      </c>
      <c r="E229" s="9" t="s">
        <v>804</v>
      </c>
      <c r="F229" s="7">
        <v>493.5652</v>
      </c>
      <c r="G229" s="7">
        <v>632164.72580000001</v>
      </c>
      <c r="H229" s="1">
        <v>7.8100000000000001E-4</v>
      </c>
      <c r="I229" s="2">
        <v>28887.9</v>
      </c>
    </row>
    <row r="230" spans="1:9" x14ac:dyDescent="0.25">
      <c r="A230">
        <v>4474</v>
      </c>
      <c r="B230" t="s">
        <v>3</v>
      </c>
      <c r="C230" t="s">
        <v>246</v>
      </c>
      <c r="D230" s="5" t="s">
        <v>238</v>
      </c>
      <c r="E230" s="9" t="s">
        <v>805</v>
      </c>
      <c r="F230" s="7">
        <v>1604.5673999999999</v>
      </c>
      <c r="G230" s="7">
        <v>632164.72580000001</v>
      </c>
      <c r="H230" s="1">
        <v>2.5379999999999999E-3</v>
      </c>
      <c r="I230" s="2">
        <v>93913.8</v>
      </c>
    </row>
    <row r="231" spans="1:9" x14ac:dyDescent="0.25">
      <c r="A231">
        <v>4475</v>
      </c>
      <c r="B231" t="s">
        <v>3</v>
      </c>
      <c r="C231" t="s">
        <v>247</v>
      </c>
      <c r="D231" s="5" t="s">
        <v>238</v>
      </c>
      <c r="E231" s="9" t="s">
        <v>806</v>
      </c>
      <c r="F231" s="7">
        <v>9.4270999999999994</v>
      </c>
      <c r="G231" s="7">
        <v>632164.72580000001</v>
      </c>
      <c r="H231" s="1">
        <v>1.5E-5</v>
      </c>
      <c r="I231" s="2">
        <v>551.76</v>
      </c>
    </row>
    <row r="232" spans="1:9" x14ac:dyDescent="0.25">
      <c r="A232">
        <v>4478</v>
      </c>
      <c r="B232" t="s">
        <v>3</v>
      </c>
      <c r="C232" t="s">
        <v>248</v>
      </c>
      <c r="D232" s="5" t="s">
        <v>238</v>
      </c>
      <c r="E232" s="9" t="s">
        <v>807</v>
      </c>
      <c r="F232" s="7">
        <v>13.61</v>
      </c>
      <c r="G232" s="7">
        <v>632164.72580000001</v>
      </c>
      <c r="H232" s="1">
        <v>2.1999999999999999E-5</v>
      </c>
      <c r="I232" s="2">
        <v>796.58</v>
      </c>
    </row>
    <row r="233" spans="1:9" x14ac:dyDescent="0.25">
      <c r="A233">
        <v>4479</v>
      </c>
      <c r="B233" t="s">
        <v>3</v>
      </c>
      <c r="C233" t="s">
        <v>249</v>
      </c>
      <c r="D233" s="5" t="s">
        <v>238</v>
      </c>
      <c r="E233" s="9" t="s">
        <v>808</v>
      </c>
      <c r="F233" s="7">
        <v>85.27</v>
      </c>
      <c r="G233" s="7">
        <v>632164.72580000001</v>
      </c>
      <c r="H233" s="1">
        <v>1.35E-4</v>
      </c>
      <c r="I233" s="2">
        <v>4990.7700000000004</v>
      </c>
    </row>
    <row r="234" spans="1:9" x14ac:dyDescent="0.25">
      <c r="A234">
        <v>4480</v>
      </c>
      <c r="B234" t="s">
        <v>3</v>
      </c>
      <c r="C234" t="s">
        <v>250</v>
      </c>
      <c r="D234" s="5" t="s">
        <v>238</v>
      </c>
      <c r="E234" s="9" t="s">
        <v>809</v>
      </c>
      <c r="F234" s="7">
        <v>49.9101</v>
      </c>
      <c r="G234" s="7">
        <v>632164.72580000001</v>
      </c>
      <c r="H234" s="1">
        <v>7.8999999999999996E-5</v>
      </c>
      <c r="I234" s="2">
        <v>2921.19</v>
      </c>
    </row>
    <row r="235" spans="1:9" x14ac:dyDescent="0.25">
      <c r="A235">
        <v>4481</v>
      </c>
      <c r="B235" t="s">
        <v>3</v>
      </c>
      <c r="C235" t="s">
        <v>251</v>
      </c>
      <c r="D235" s="5" t="s">
        <v>238</v>
      </c>
      <c r="E235" s="9" t="s">
        <v>810</v>
      </c>
      <c r="F235" s="7">
        <v>298.7174</v>
      </c>
      <c r="G235" s="7">
        <v>632164.72580000001</v>
      </c>
      <c r="H235" s="1">
        <v>4.73E-4</v>
      </c>
      <c r="I235" s="2">
        <v>17483.650000000001</v>
      </c>
    </row>
    <row r="236" spans="1:9" x14ac:dyDescent="0.25">
      <c r="A236">
        <v>4483</v>
      </c>
      <c r="B236" t="s">
        <v>3</v>
      </c>
      <c r="C236" t="s">
        <v>252</v>
      </c>
      <c r="D236" s="5" t="s">
        <v>238</v>
      </c>
      <c r="E236" s="9" t="s">
        <v>811</v>
      </c>
      <c r="F236" s="7">
        <v>8.5</v>
      </c>
      <c r="G236" s="7">
        <v>632164.72580000001</v>
      </c>
      <c r="H236" s="1">
        <v>1.2999999999999999E-5</v>
      </c>
      <c r="I236" s="2">
        <v>497.5</v>
      </c>
    </row>
    <row r="237" spans="1:9" x14ac:dyDescent="0.25">
      <c r="A237">
        <v>4484</v>
      </c>
      <c r="B237" t="s">
        <v>3</v>
      </c>
      <c r="C237" t="s">
        <v>253</v>
      </c>
      <c r="D237" s="5" t="s">
        <v>238</v>
      </c>
      <c r="E237" s="9" t="s">
        <v>812</v>
      </c>
      <c r="F237" s="7">
        <v>111.1756</v>
      </c>
      <c r="G237" s="7">
        <v>632164.72580000001</v>
      </c>
      <c r="H237" s="1">
        <v>1.76E-4</v>
      </c>
      <c r="I237" s="2">
        <v>6507</v>
      </c>
    </row>
    <row r="238" spans="1:9" x14ac:dyDescent="0.25">
      <c r="A238">
        <v>4485</v>
      </c>
      <c r="B238" t="s">
        <v>3</v>
      </c>
      <c r="C238" t="s">
        <v>254</v>
      </c>
      <c r="D238" s="5" t="s">
        <v>238</v>
      </c>
      <c r="E238" s="9" t="s">
        <v>813</v>
      </c>
      <c r="F238" s="7">
        <v>33.482900000000001</v>
      </c>
      <c r="G238" s="7">
        <v>632164.72580000001</v>
      </c>
      <c r="H238" s="1">
        <v>5.3000000000000001E-5</v>
      </c>
      <c r="I238" s="2">
        <v>1959.72</v>
      </c>
    </row>
    <row r="239" spans="1:9" x14ac:dyDescent="0.25">
      <c r="A239">
        <v>4486</v>
      </c>
      <c r="B239" t="s">
        <v>3</v>
      </c>
      <c r="C239" t="s">
        <v>255</v>
      </c>
      <c r="D239" s="5" t="s">
        <v>238</v>
      </c>
      <c r="E239" s="9" t="s">
        <v>814</v>
      </c>
      <c r="F239" s="7">
        <v>219.59229999999999</v>
      </c>
      <c r="G239" s="7">
        <v>632164.72580000001</v>
      </c>
      <c r="H239" s="1">
        <v>3.4699999999999998E-4</v>
      </c>
      <c r="I239" s="2">
        <v>12852.53</v>
      </c>
    </row>
    <row r="240" spans="1:9" x14ac:dyDescent="0.25">
      <c r="A240">
        <v>4487</v>
      </c>
      <c r="B240" t="s">
        <v>3</v>
      </c>
      <c r="C240" t="s">
        <v>256</v>
      </c>
      <c r="D240" s="5" t="s">
        <v>238</v>
      </c>
      <c r="E240" s="9" t="s">
        <v>815</v>
      </c>
      <c r="F240" s="7">
        <v>1421.5583999999999</v>
      </c>
      <c r="G240" s="7">
        <v>632164.72580000001</v>
      </c>
      <c r="H240" s="1">
        <v>2.2490000000000001E-3</v>
      </c>
      <c r="I240" s="2">
        <v>83202.460000000006</v>
      </c>
    </row>
    <row r="241" spans="1:9" x14ac:dyDescent="0.25">
      <c r="A241">
        <v>4488</v>
      </c>
      <c r="B241" t="s">
        <v>3</v>
      </c>
      <c r="C241" t="s">
        <v>257</v>
      </c>
      <c r="D241" s="5" t="s">
        <v>238</v>
      </c>
      <c r="E241" s="9" t="s">
        <v>816</v>
      </c>
      <c r="F241" s="7">
        <v>646.47029999999995</v>
      </c>
      <c r="G241" s="7">
        <v>632164.72580000001</v>
      </c>
      <c r="H241" s="1">
        <v>1.023E-3</v>
      </c>
      <c r="I241" s="2">
        <v>37837.29</v>
      </c>
    </row>
    <row r="242" spans="1:9" x14ac:dyDescent="0.25">
      <c r="A242">
        <v>4492</v>
      </c>
      <c r="B242" t="s">
        <v>37</v>
      </c>
      <c r="C242" t="s">
        <v>258</v>
      </c>
      <c r="D242" s="5" t="s">
        <v>238</v>
      </c>
      <c r="E242" s="9" t="s">
        <v>817</v>
      </c>
      <c r="F242" s="7">
        <v>32.51</v>
      </c>
      <c r="G242" s="7">
        <v>632164.72580000001</v>
      </c>
      <c r="H242" s="1">
        <v>5.1E-5</v>
      </c>
      <c r="I242" s="2">
        <v>1902.78</v>
      </c>
    </row>
    <row r="243" spans="1:9" x14ac:dyDescent="0.25">
      <c r="A243">
        <v>4493</v>
      </c>
      <c r="B243" t="s">
        <v>37</v>
      </c>
      <c r="C243" t="s">
        <v>259</v>
      </c>
      <c r="D243" s="5" t="s">
        <v>238</v>
      </c>
      <c r="E243" s="9" t="s">
        <v>818</v>
      </c>
      <c r="F243" s="7">
        <v>98.678100000000001</v>
      </c>
      <c r="G243" s="7">
        <v>632164.72580000001</v>
      </c>
      <c r="H243" s="1">
        <v>1.56E-4</v>
      </c>
      <c r="I243" s="2">
        <v>5775.54</v>
      </c>
    </row>
    <row r="244" spans="1:9" x14ac:dyDescent="0.25">
      <c r="A244">
        <v>4495</v>
      </c>
      <c r="B244" t="s">
        <v>37</v>
      </c>
      <c r="C244" t="s">
        <v>260</v>
      </c>
      <c r="D244" s="5" t="s">
        <v>238</v>
      </c>
      <c r="E244" s="9" t="s">
        <v>819</v>
      </c>
      <c r="F244" s="7">
        <v>293.30520000000001</v>
      </c>
      <c r="G244" s="7">
        <v>632164.72580000001</v>
      </c>
      <c r="H244" s="1">
        <v>4.64E-4</v>
      </c>
      <c r="I244" s="2">
        <v>17166.87</v>
      </c>
    </row>
    <row r="245" spans="1:9" x14ac:dyDescent="0.25">
      <c r="A245">
        <v>4496</v>
      </c>
      <c r="B245" t="s">
        <v>37</v>
      </c>
      <c r="C245" t="s">
        <v>261</v>
      </c>
      <c r="D245" s="5" t="s">
        <v>238</v>
      </c>
      <c r="E245" s="9" t="s">
        <v>820</v>
      </c>
      <c r="F245" s="7">
        <v>27.815000000000001</v>
      </c>
      <c r="G245" s="7">
        <v>632164.72580000001</v>
      </c>
      <c r="H245" s="1">
        <v>4.3999999999999999E-5</v>
      </c>
      <c r="I245" s="2">
        <v>1627.99</v>
      </c>
    </row>
    <row r="246" spans="1:9" x14ac:dyDescent="0.25">
      <c r="A246">
        <v>4499</v>
      </c>
      <c r="B246" t="s">
        <v>3</v>
      </c>
      <c r="C246" t="s">
        <v>262</v>
      </c>
      <c r="D246" s="5" t="s">
        <v>263</v>
      </c>
      <c r="E246" s="9" t="s">
        <v>821</v>
      </c>
      <c r="F246" s="7">
        <v>5954.9386000000004</v>
      </c>
      <c r="G246" s="7">
        <v>632164.72580000001</v>
      </c>
      <c r="H246" s="1">
        <v>9.4199999999999996E-3</v>
      </c>
      <c r="I246" s="2">
        <v>348536.89</v>
      </c>
    </row>
    <row r="247" spans="1:9" x14ac:dyDescent="0.25">
      <c r="A247">
        <v>4500</v>
      </c>
      <c r="B247" t="s">
        <v>3</v>
      </c>
      <c r="C247" t="s">
        <v>264</v>
      </c>
      <c r="D247" s="5" t="s">
        <v>263</v>
      </c>
      <c r="E247" s="9" t="s">
        <v>822</v>
      </c>
      <c r="F247" s="7">
        <v>2834.8537999999999</v>
      </c>
      <c r="G247" s="7">
        <v>632164.72580000001</v>
      </c>
      <c r="H247" s="1">
        <v>4.4840000000000001E-3</v>
      </c>
      <c r="I247" s="2">
        <v>165921.29999999999</v>
      </c>
    </row>
    <row r="248" spans="1:9" x14ac:dyDescent="0.25">
      <c r="A248">
        <v>4501</v>
      </c>
      <c r="B248" t="s">
        <v>3</v>
      </c>
      <c r="C248" t="s">
        <v>265</v>
      </c>
      <c r="D248" s="5" t="s">
        <v>263</v>
      </c>
      <c r="E248" s="9" t="s">
        <v>823</v>
      </c>
      <c r="F248" s="7">
        <v>4705.0551999999998</v>
      </c>
      <c r="G248" s="7">
        <v>632164.72580000001</v>
      </c>
      <c r="H248" s="1">
        <v>7.443E-3</v>
      </c>
      <c r="I248" s="2">
        <v>275382.40000000002</v>
      </c>
    </row>
    <row r="249" spans="1:9" x14ac:dyDescent="0.25">
      <c r="A249">
        <v>4502</v>
      </c>
      <c r="B249" t="s">
        <v>3</v>
      </c>
      <c r="C249" t="s">
        <v>266</v>
      </c>
      <c r="D249" s="5" t="s">
        <v>263</v>
      </c>
      <c r="E249" s="9" t="s">
        <v>824</v>
      </c>
      <c r="F249" s="7">
        <v>72.798699999999997</v>
      </c>
      <c r="G249" s="7">
        <v>632164.72580000001</v>
      </c>
      <c r="H249" s="1">
        <v>1.15E-4</v>
      </c>
      <c r="I249" s="2">
        <v>4260.84</v>
      </c>
    </row>
    <row r="250" spans="1:9" x14ac:dyDescent="0.25">
      <c r="A250">
        <v>4503</v>
      </c>
      <c r="B250" t="s">
        <v>3</v>
      </c>
      <c r="C250" t="s">
        <v>267</v>
      </c>
      <c r="D250" s="5" t="s">
        <v>263</v>
      </c>
      <c r="E250" s="9" t="s">
        <v>825</v>
      </c>
      <c r="F250" s="7">
        <v>116.0543</v>
      </c>
      <c r="G250" s="7">
        <v>632164.72580000001</v>
      </c>
      <c r="H250" s="1">
        <v>1.84E-4</v>
      </c>
      <c r="I250" s="2">
        <v>6792.55</v>
      </c>
    </row>
    <row r="251" spans="1:9" x14ac:dyDescent="0.25">
      <c r="A251">
        <v>4504</v>
      </c>
      <c r="B251" t="s">
        <v>3</v>
      </c>
      <c r="C251" t="s">
        <v>268</v>
      </c>
      <c r="D251" s="5" t="s">
        <v>263</v>
      </c>
      <c r="E251" s="9" t="s">
        <v>826</v>
      </c>
      <c r="F251" s="7">
        <v>187.5478</v>
      </c>
      <c r="G251" s="7">
        <v>632164.72580000001</v>
      </c>
      <c r="H251" s="1">
        <v>2.9700000000000001E-4</v>
      </c>
      <c r="I251" s="2">
        <v>10976.99</v>
      </c>
    </row>
    <row r="252" spans="1:9" x14ac:dyDescent="0.25">
      <c r="A252">
        <v>4505</v>
      </c>
      <c r="B252" t="s">
        <v>3</v>
      </c>
      <c r="C252" t="s">
        <v>269</v>
      </c>
      <c r="D252" s="5" t="s">
        <v>263</v>
      </c>
      <c r="E252" s="9" t="s">
        <v>827</v>
      </c>
      <c r="F252" s="7">
        <v>4517.0376999999999</v>
      </c>
      <c r="G252" s="7">
        <v>632164.72580000001</v>
      </c>
      <c r="H252" s="1">
        <v>7.1450000000000003E-3</v>
      </c>
      <c r="I252" s="2">
        <v>264377.92</v>
      </c>
    </row>
    <row r="253" spans="1:9" x14ac:dyDescent="0.25">
      <c r="A253">
        <v>4506</v>
      </c>
      <c r="B253" t="s">
        <v>3</v>
      </c>
      <c r="C253" t="s">
        <v>270</v>
      </c>
      <c r="D253" s="5" t="s">
        <v>263</v>
      </c>
      <c r="E253" s="9" t="s">
        <v>828</v>
      </c>
      <c r="F253" s="7">
        <v>150.19300000000001</v>
      </c>
      <c r="G253" s="7">
        <v>632164.72580000001</v>
      </c>
      <c r="H253" s="1">
        <v>2.3800000000000001E-4</v>
      </c>
      <c r="I253" s="2">
        <v>8790.65</v>
      </c>
    </row>
    <row r="254" spans="1:9" x14ac:dyDescent="0.25">
      <c r="A254">
        <v>4507</v>
      </c>
      <c r="B254" t="s">
        <v>3</v>
      </c>
      <c r="C254" t="s">
        <v>271</v>
      </c>
      <c r="D254" s="5" t="s">
        <v>263</v>
      </c>
      <c r="E254" s="9" t="s">
        <v>829</v>
      </c>
      <c r="F254" s="7">
        <v>9639.7816000000003</v>
      </c>
      <c r="G254" s="7">
        <v>632164.72580000001</v>
      </c>
      <c r="H254" s="1">
        <v>1.5249E-2</v>
      </c>
      <c r="I254" s="2">
        <v>564207.25</v>
      </c>
    </row>
    <row r="255" spans="1:9" x14ac:dyDescent="0.25">
      <c r="A255">
        <v>4509</v>
      </c>
      <c r="B255" t="s">
        <v>37</v>
      </c>
      <c r="C255" t="s">
        <v>272</v>
      </c>
      <c r="D255" s="5" t="s">
        <v>263</v>
      </c>
      <c r="E255" s="9" t="s">
        <v>830</v>
      </c>
      <c r="F255" s="7">
        <v>92.2</v>
      </c>
      <c r="G255" s="7">
        <v>632164.72580000001</v>
      </c>
      <c r="H255" s="1">
        <v>1.46E-4</v>
      </c>
      <c r="I255" s="2">
        <v>5396.38</v>
      </c>
    </row>
    <row r="256" spans="1:9" x14ac:dyDescent="0.25">
      <c r="A256">
        <v>4510</v>
      </c>
      <c r="B256" t="s">
        <v>3</v>
      </c>
      <c r="C256" t="s">
        <v>273</v>
      </c>
      <c r="D256" s="5" t="s">
        <v>274</v>
      </c>
      <c r="E256" s="9" t="s">
        <v>831</v>
      </c>
      <c r="F256" s="7">
        <v>1520.3553999999999</v>
      </c>
      <c r="G256" s="7">
        <v>632164.72580000001</v>
      </c>
      <c r="H256" s="1">
        <v>2.405E-3</v>
      </c>
      <c r="I256" s="2">
        <v>88984.960000000006</v>
      </c>
    </row>
    <row r="257" spans="1:9" x14ac:dyDescent="0.25">
      <c r="A257">
        <v>4511</v>
      </c>
      <c r="B257" t="s">
        <v>3</v>
      </c>
      <c r="C257" t="s">
        <v>275</v>
      </c>
      <c r="D257" s="5" t="s">
        <v>274</v>
      </c>
      <c r="E257" s="9" t="s">
        <v>832</v>
      </c>
      <c r="F257" s="7">
        <v>112.5775</v>
      </c>
      <c r="G257" s="7">
        <v>632164.72580000001</v>
      </c>
      <c r="H257" s="1">
        <v>1.7799999999999999E-4</v>
      </c>
      <c r="I257" s="2">
        <v>6589.05</v>
      </c>
    </row>
    <row r="258" spans="1:9" x14ac:dyDescent="0.25">
      <c r="A258">
        <v>4512</v>
      </c>
      <c r="B258" t="s">
        <v>3</v>
      </c>
      <c r="C258" t="s">
        <v>276</v>
      </c>
      <c r="D258" s="5" t="s">
        <v>274</v>
      </c>
      <c r="E258" s="9" t="s">
        <v>833</v>
      </c>
      <c r="F258" s="7">
        <v>57.102400000000003</v>
      </c>
      <c r="G258" s="7">
        <v>632164.72580000001</v>
      </c>
      <c r="H258" s="1">
        <v>9.0000000000000006E-5</v>
      </c>
      <c r="I258" s="2">
        <v>3342.15</v>
      </c>
    </row>
    <row r="259" spans="1:9" x14ac:dyDescent="0.25">
      <c r="A259">
        <v>4513</v>
      </c>
      <c r="B259" t="s">
        <v>3</v>
      </c>
      <c r="C259" t="s">
        <v>277</v>
      </c>
      <c r="D259" s="5" t="s">
        <v>274</v>
      </c>
      <c r="E259" s="9" t="s">
        <v>834</v>
      </c>
      <c r="F259" s="7">
        <v>50.418500000000002</v>
      </c>
      <c r="G259" s="7">
        <v>632164.72580000001</v>
      </c>
      <c r="H259" s="1">
        <v>8.0000000000000007E-5</v>
      </c>
      <c r="I259" s="2">
        <v>2950.95</v>
      </c>
    </row>
    <row r="260" spans="1:9" x14ac:dyDescent="0.25">
      <c r="A260">
        <v>4514</v>
      </c>
      <c r="B260" t="s">
        <v>3</v>
      </c>
      <c r="C260" t="s">
        <v>278</v>
      </c>
      <c r="D260" s="5" t="s">
        <v>274</v>
      </c>
      <c r="E260" s="9" t="s">
        <v>835</v>
      </c>
      <c r="F260" s="7">
        <v>108.07</v>
      </c>
      <c r="G260" s="7">
        <v>632164.72580000001</v>
      </c>
      <c r="H260" s="1">
        <v>1.7100000000000001E-4</v>
      </c>
      <c r="I260" s="2">
        <v>6325.23</v>
      </c>
    </row>
    <row r="261" spans="1:9" x14ac:dyDescent="0.25">
      <c r="A261">
        <v>4515</v>
      </c>
      <c r="B261" t="s">
        <v>3</v>
      </c>
      <c r="C261" t="s">
        <v>279</v>
      </c>
      <c r="D261" s="5" t="s">
        <v>274</v>
      </c>
      <c r="E261" s="9" t="s">
        <v>836</v>
      </c>
      <c r="F261" s="7">
        <v>120.0834</v>
      </c>
      <c r="G261" s="7">
        <v>632164.72580000001</v>
      </c>
      <c r="H261" s="1">
        <v>1.9000000000000001E-4</v>
      </c>
      <c r="I261" s="2">
        <v>7028.37</v>
      </c>
    </row>
    <row r="262" spans="1:9" x14ac:dyDescent="0.25">
      <c r="A262">
        <v>5180</v>
      </c>
      <c r="B262" t="s">
        <v>37</v>
      </c>
      <c r="C262" t="s">
        <v>280</v>
      </c>
      <c r="D262" s="5" t="s">
        <v>75</v>
      </c>
      <c r="E262" s="9" t="s">
        <v>837</v>
      </c>
      <c r="F262" s="7">
        <v>703.63149999999996</v>
      </c>
      <c r="G262" s="7">
        <v>632164.72580000001</v>
      </c>
      <c r="H262" s="1">
        <v>1.1130000000000001E-3</v>
      </c>
      <c r="I262" s="2">
        <v>41182.879999999997</v>
      </c>
    </row>
    <row r="263" spans="1:9" x14ac:dyDescent="0.25">
      <c r="A263">
        <v>5181</v>
      </c>
      <c r="B263" t="s">
        <v>37</v>
      </c>
      <c r="C263" t="s">
        <v>281</v>
      </c>
      <c r="D263" s="5" t="s">
        <v>75</v>
      </c>
      <c r="E263" s="9" t="s">
        <v>838</v>
      </c>
      <c r="F263" s="7">
        <v>54.252400000000002</v>
      </c>
      <c r="G263" s="7">
        <v>632164.72580000001</v>
      </c>
      <c r="H263" s="1">
        <v>8.6000000000000003E-5</v>
      </c>
      <c r="I263" s="2">
        <v>3175.34</v>
      </c>
    </row>
    <row r="264" spans="1:9" x14ac:dyDescent="0.25">
      <c r="A264">
        <v>5186</v>
      </c>
      <c r="B264" t="s">
        <v>37</v>
      </c>
      <c r="C264" t="s">
        <v>282</v>
      </c>
      <c r="D264" s="5" t="s">
        <v>75</v>
      </c>
      <c r="E264" s="9" t="s">
        <v>839</v>
      </c>
      <c r="F264" s="7">
        <v>470.43680000000001</v>
      </c>
      <c r="G264" s="7">
        <v>632164.72580000001</v>
      </c>
      <c r="H264" s="1">
        <v>7.4399999999999998E-4</v>
      </c>
      <c r="I264" s="2">
        <v>27534.22</v>
      </c>
    </row>
    <row r="265" spans="1:9" x14ac:dyDescent="0.25">
      <c r="A265">
        <v>5978</v>
      </c>
      <c r="B265" t="s">
        <v>37</v>
      </c>
      <c r="C265" t="s">
        <v>283</v>
      </c>
      <c r="D265" s="5" t="s">
        <v>210</v>
      </c>
      <c r="E265" s="9" t="s">
        <v>840</v>
      </c>
      <c r="F265" s="7">
        <v>13</v>
      </c>
      <c r="G265" s="7">
        <v>632164.72580000001</v>
      </c>
      <c r="H265" s="1">
        <v>2.0999999999999999E-5</v>
      </c>
      <c r="I265" s="2">
        <v>760.88</v>
      </c>
    </row>
    <row r="266" spans="1:9" x14ac:dyDescent="0.25">
      <c r="A266">
        <v>6235</v>
      </c>
      <c r="B266" t="s">
        <v>37</v>
      </c>
      <c r="C266" t="s">
        <v>284</v>
      </c>
      <c r="D266" s="5" t="s">
        <v>75</v>
      </c>
      <c r="E266" s="9" t="s">
        <v>841</v>
      </c>
      <c r="F266" s="7">
        <v>854.37720000000002</v>
      </c>
      <c r="G266" s="7">
        <v>632164.72580000001</v>
      </c>
      <c r="H266" s="1">
        <v>1.3519999999999999E-3</v>
      </c>
      <c r="I266" s="2">
        <v>50005.88</v>
      </c>
    </row>
    <row r="267" spans="1:9" x14ac:dyDescent="0.25">
      <c r="A267">
        <v>6258</v>
      </c>
      <c r="B267" t="s">
        <v>37</v>
      </c>
      <c r="C267" t="s">
        <v>285</v>
      </c>
      <c r="D267" s="5" t="s">
        <v>54</v>
      </c>
      <c r="E267" s="9" t="s">
        <v>842</v>
      </c>
      <c r="F267" s="7">
        <v>346.58640000000003</v>
      </c>
      <c r="G267" s="7">
        <v>632164.72580000001</v>
      </c>
      <c r="H267" s="1">
        <v>5.4799999999999998E-4</v>
      </c>
      <c r="I267" s="2">
        <v>20285.37</v>
      </c>
    </row>
    <row r="268" spans="1:9" x14ac:dyDescent="0.25">
      <c r="A268">
        <v>6353</v>
      </c>
      <c r="B268" t="s">
        <v>37</v>
      </c>
      <c r="C268" t="s">
        <v>286</v>
      </c>
      <c r="D268" s="5" t="s">
        <v>175</v>
      </c>
      <c r="E268" s="9" t="s">
        <v>843</v>
      </c>
      <c r="F268" s="7">
        <v>57.35</v>
      </c>
      <c r="G268" s="7">
        <v>632164.72580000001</v>
      </c>
      <c r="H268" s="1">
        <v>9.1000000000000003E-5</v>
      </c>
      <c r="I268" s="2">
        <v>3356.64</v>
      </c>
    </row>
    <row r="269" spans="1:9" x14ac:dyDescent="0.25">
      <c r="A269">
        <v>6355</v>
      </c>
      <c r="B269" t="s">
        <v>37</v>
      </c>
      <c r="C269" t="s">
        <v>287</v>
      </c>
      <c r="D269" s="5" t="s">
        <v>188</v>
      </c>
      <c r="E269" s="9" t="s">
        <v>844</v>
      </c>
      <c r="F269" s="7">
        <v>444.37939999999998</v>
      </c>
      <c r="G269" s="7">
        <v>632164.72580000001</v>
      </c>
      <c r="H269" s="1">
        <v>7.0299999999999996E-4</v>
      </c>
      <c r="I269" s="2">
        <v>26009.1</v>
      </c>
    </row>
    <row r="270" spans="1:9" x14ac:dyDescent="0.25">
      <c r="A270">
        <v>6357</v>
      </c>
      <c r="B270" t="s">
        <v>37</v>
      </c>
      <c r="C270" t="s">
        <v>288</v>
      </c>
      <c r="D270" s="5" t="s">
        <v>64</v>
      </c>
      <c r="E270" s="9" t="s">
        <v>845</v>
      </c>
      <c r="F270" s="7">
        <v>45.2151</v>
      </c>
      <c r="G270" s="7">
        <v>632164.72580000001</v>
      </c>
      <c r="H270" s="1">
        <v>7.2000000000000002E-5</v>
      </c>
      <c r="I270" s="2">
        <v>2646.4</v>
      </c>
    </row>
    <row r="271" spans="1:9" x14ac:dyDescent="0.25">
      <c r="A271">
        <v>6362</v>
      </c>
      <c r="B271" t="s">
        <v>37</v>
      </c>
      <c r="C271" t="s">
        <v>289</v>
      </c>
      <c r="D271" s="5" t="s">
        <v>75</v>
      </c>
      <c r="E271" s="9" t="s">
        <v>846</v>
      </c>
      <c r="F271" s="7">
        <v>118.05459999999999</v>
      </c>
      <c r="G271" s="7">
        <v>632164.72580000001</v>
      </c>
      <c r="H271" s="1">
        <v>1.8699999999999999E-4</v>
      </c>
      <c r="I271" s="2">
        <v>6909.62</v>
      </c>
    </row>
    <row r="272" spans="1:9" x14ac:dyDescent="0.25">
      <c r="A272">
        <v>6365</v>
      </c>
      <c r="B272" t="s">
        <v>37</v>
      </c>
      <c r="C272" t="s">
        <v>290</v>
      </c>
      <c r="D272" s="5" t="s">
        <v>238</v>
      </c>
      <c r="E272" s="9" t="s">
        <v>847</v>
      </c>
      <c r="F272" s="7">
        <v>188.2826</v>
      </c>
      <c r="G272" s="7">
        <v>632164.72580000001</v>
      </c>
      <c r="H272" s="1">
        <v>2.9799999999999998E-4</v>
      </c>
      <c r="I272" s="2">
        <v>11020</v>
      </c>
    </row>
    <row r="273" spans="1:9" x14ac:dyDescent="0.25">
      <c r="A273">
        <v>6369</v>
      </c>
      <c r="B273" t="s">
        <v>37</v>
      </c>
      <c r="C273" t="s">
        <v>291</v>
      </c>
      <c r="D273" s="5" t="s">
        <v>188</v>
      </c>
      <c r="E273" s="9" t="s">
        <v>848</v>
      </c>
      <c r="F273" s="7">
        <v>48.845500000000001</v>
      </c>
      <c r="G273" s="7">
        <v>632164.72580000001</v>
      </c>
      <c r="H273" s="1">
        <v>7.7000000000000001E-5</v>
      </c>
      <c r="I273" s="2">
        <v>2858.88</v>
      </c>
    </row>
    <row r="274" spans="1:9" x14ac:dyDescent="0.25">
      <c r="A274">
        <v>6374</v>
      </c>
      <c r="B274" t="s">
        <v>37</v>
      </c>
      <c r="C274" t="s">
        <v>292</v>
      </c>
      <c r="D274" s="5" t="s">
        <v>188</v>
      </c>
      <c r="E274" s="9" t="s">
        <v>849</v>
      </c>
      <c r="F274" s="7">
        <v>74.073999999999998</v>
      </c>
      <c r="G274" s="7">
        <v>632164.72580000001</v>
      </c>
      <c r="H274" s="1">
        <v>1.17E-4</v>
      </c>
      <c r="I274" s="2">
        <v>4335.4799999999996</v>
      </c>
    </row>
    <row r="275" spans="1:9" x14ac:dyDescent="0.25">
      <c r="A275">
        <v>6379</v>
      </c>
      <c r="B275" t="s">
        <v>37</v>
      </c>
      <c r="C275" t="s">
        <v>293</v>
      </c>
      <c r="D275" s="5" t="s">
        <v>75</v>
      </c>
      <c r="E275" s="9" t="s">
        <v>850</v>
      </c>
      <c r="F275" s="7">
        <v>86.0398</v>
      </c>
      <c r="G275" s="7">
        <v>632164.72580000001</v>
      </c>
      <c r="H275" s="1">
        <v>1.36E-4</v>
      </c>
      <c r="I275" s="2">
        <v>5035.83</v>
      </c>
    </row>
    <row r="276" spans="1:9" x14ac:dyDescent="0.25">
      <c r="A276">
        <v>6446</v>
      </c>
      <c r="B276" t="s">
        <v>37</v>
      </c>
      <c r="C276" t="s">
        <v>294</v>
      </c>
      <c r="D276" s="5" t="s">
        <v>75</v>
      </c>
      <c r="E276" s="9" t="s">
        <v>851</v>
      </c>
      <c r="F276" s="7">
        <v>722.71010000000001</v>
      </c>
      <c r="G276" s="7">
        <v>632164.72580000001</v>
      </c>
      <c r="H276" s="1">
        <v>1.1429999999999999E-3</v>
      </c>
      <c r="I276" s="2">
        <v>42299.53</v>
      </c>
    </row>
    <row r="277" spans="1:9" x14ac:dyDescent="0.25">
      <c r="A277">
        <v>10386</v>
      </c>
      <c r="B277" t="s">
        <v>3</v>
      </c>
      <c r="C277" t="s">
        <v>295</v>
      </c>
      <c r="D277" s="5" t="s">
        <v>40</v>
      </c>
      <c r="E277" s="9" t="s">
        <v>852</v>
      </c>
      <c r="F277" s="7">
        <v>24.188300000000002</v>
      </c>
      <c r="G277" s="7">
        <v>632164.72580000001</v>
      </c>
      <c r="H277" s="1">
        <v>3.8000000000000002E-5</v>
      </c>
      <c r="I277" s="2">
        <v>1415.72</v>
      </c>
    </row>
    <row r="278" spans="1:9" x14ac:dyDescent="0.25">
      <c r="A278">
        <v>10760</v>
      </c>
      <c r="B278" t="s">
        <v>37</v>
      </c>
      <c r="C278" t="s">
        <v>296</v>
      </c>
      <c r="D278" s="5" t="s">
        <v>75</v>
      </c>
      <c r="E278" s="9" t="s">
        <v>853</v>
      </c>
      <c r="F278" s="7">
        <v>373.7978</v>
      </c>
      <c r="G278" s="7">
        <v>632164.72580000001</v>
      </c>
      <c r="H278" s="1">
        <v>5.9100000000000005E-4</v>
      </c>
      <c r="I278" s="2">
        <v>21878.03</v>
      </c>
    </row>
    <row r="279" spans="1:9" x14ac:dyDescent="0.25">
      <c r="A279">
        <v>10879</v>
      </c>
      <c r="B279" t="s">
        <v>37</v>
      </c>
      <c r="C279" t="s">
        <v>297</v>
      </c>
      <c r="D279" s="5" t="s">
        <v>188</v>
      </c>
      <c r="E279" s="9" t="s">
        <v>854</v>
      </c>
      <c r="F279" s="7">
        <v>120.15260000000001</v>
      </c>
      <c r="G279" s="7">
        <v>632164.72580000001</v>
      </c>
      <c r="H279" s="1">
        <v>1.9000000000000001E-4</v>
      </c>
      <c r="I279" s="2">
        <v>7032.42</v>
      </c>
    </row>
    <row r="280" spans="1:9" x14ac:dyDescent="0.25">
      <c r="A280">
        <v>10967</v>
      </c>
      <c r="B280" t="s">
        <v>37</v>
      </c>
      <c r="C280" t="s">
        <v>298</v>
      </c>
      <c r="D280" s="5" t="s">
        <v>238</v>
      </c>
      <c r="E280" s="9" t="s">
        <v>855</v>
      </c>
      <c r="F280" s="7">
        <v>31.25</v>
      </c>
      <c r="G280" s="7">
        <v>632164.72580000001</v>
      </c>
      <c r="H280" s="1">
        <v>4.8999999999999998E-5</v>
      </c>
      <c r="I280" s="2">
        <v>1829.03</v>
      </c>
    </row>
    <row r="281" spans="1:9" x14ac:dyDescent="0.25">
      <c r="A281">
        <v>10968</v>
      </c>
      <c r="B281" t="s">
        <v>37</v>
      </c>
      <c r="C281" t="s">
        <v>299</v>
      </c>
      <c r="D281" s="5" t="s">
        <v>75</v>
      </c>
      <c r="E281" s="9" t="s">
        <v>856</v>
      </c>
      <c r="F281" s="7">
        <v>281.02120000000002</v>
      </c>
      <c r="G281" s="7">
        <v>632164.72580000001</v>
      </c>
      <c r="H281" s="1">
        <v>4.4499999999999997E-4</v>
      </c>
      <c r="I281" s="2">
        <v>16447.900000000001</v>
      </c>
    </row>
    <row r="282" spans="1:9" x14ac:dyDescent="0.25">
      <c r="A282">
        <v>10972</v>
      </c>
      <c r="B282" t="s">
        <v>37</v>
      </c>
      <c r="C282" t="s">
        <v>300</v>
      </c>
      <c r="D282" s="5" t="s">
        <v>75</v>
      </c>
      <c r="E282" s="9" t="s">
        <v>857</v>
      </c>
      <c r="F282" s="7">
        <v>3.5649999999999999</v>
      </c>
      <c r="G282" s="7">
        <v>632164.72580000001</v>
      </c>
      <c r="H282" s="1">
        <v>6.0000000000000002E-6</v>
      </c>
      <c r="I282" s="2">
        <v>208.66</v>
      </c>
    </row>
    <row r="283" spans="1:9" x14ac:dyDescent="0.25">
      <c r="A283">
        <v>10974</v>
      </c>
      <c r="B283" t="s">
        <v>37</v>
      </c>
      <c r="C283" t="s">
        <v>301</v>
      </c>
      <c r="D283" s="5" t="s">
        <v>188</v>
      </c>
      <c r="E283" s="9" t="s">
        <v>858</v>
      </c>
      <c r="F283" s="7">
        <v>65.349400000000003</v>
      </c>
      <c r="G283" s="7">
        <v>632164.72580000001</v>
      </c>
      <c r="H283" s="1">
        <v>1.03E-4</v>
      </c>
      <c r="I283" s="2">
        <v>3824.84</v>
      </c>
    </row>
    <row r="284" spans="1:9" x14ac:dyDescent="0.25">
      <c r="A284">
        <v>78783</v>
      </c>
      <c r="B284" t="s">
        <v>37</v>
      </c>
      <c r="C284" t="s">
        <v>302</v>
      </c>
      <c r="D284" s="5" t="s">
        <v>75</v>
      </c>
      <c r="E284" s="9" t="s">
        <v>859</v>
      </c>
      <c r="F284" s="7">
        <v>1132.7476999999999</v>
      </c>
      <c r="G284" s="7">
        <v>632164.72580000001</v>
      </c>
      <c r="H284" s="1">
        <v>1.792E-3</v>
      </c>
      <c r="I284" s="2">
        <v>66298.649999999994</v>
      </c>
    </row>
    <row r="285" spans="1:9" x14ac:dyDescent="0.25">
      <c r="A285">
        <v>78833</v>
      </c>
      <c r="B285" t="s">
        <v>37</v>
      </c>
      <c r="C285" t="s">
        <v>304</v>
      </c>
      <c r="D285" s="5" t="s">
        <v>188</v>
      </c>
      <c r="E285" s="9" t="s">
        <v>861</v>
      </c>
      <c r="F285" s="7">
        <v>260.53219999999999</v>
      </c>
      <c r="G285" s="7">
        <v>632164.72580000001</v>
      </c>
      <c r="H285" s="1">
        <v>4.1199999999999999E-4</v>
      </c>
      <c r="I285" s="2">
        <v>15248.7</v>
      </c>
    </row>
    <row r="286" spans="1:9" x14ac:dyDescent="0.25">
      <c r="A286">
        <v>78873</v>
      </c>
      <c r="B286" t="s">
        <v>37</v>
      </c>
      <c r="C286" t="s">
        <v>305</v>
      </c>
      <c r="D286" s="5" t="s">
        <v>238</v>
      </c>
      <c r="E286" s="9" t="s">
        <v>862</v>
      </c>
      <c r="F286" s="7">
        <v>40.61</v>
      </c>
      <c r="G286" s="7">
        <v>632164.72580000001</v>
      </c>
      <c r="H286" s="1">
        <v>6.3999999999999997E-5</v>
      </c>
      <c r="I286" s="2">
        <v>2376.86</v>
      </c>
    </row>
    <row r="287" spans="1:9" x14ac:dyDescent="0.25">
      <c r="A287">
        <v>78882</v>
      </c>
      <c r="B287" t="s">
        <v>37</v>
      </c>
      <c r="C287" t="s">
        <v>306</v>
      </c>
      <c r="D287" s="5" t="s">
        <v>75</v>
      </c>
      <c r="E287" s="9" t="s">
        <v>863</v>
      </c>
      <c r="F287" s="7">
        <v>194.3631</v>
      </c>
      <c r="G287" s="7">
        <v>632164.72580000001</v>
      </c>
      <c r="H287" s="1">
        <v>3.0699999999999998E-4</v>
      </c>
      <c r="I287" s="2">
        <v>11375.89</v>
      </c>
    </row>
    <row r="288" spans="1:9" x14ac:dyDescent="0.25">
      <c r="A288">
        <v>78888</v>
      </c>
      <c r="B288" t="s">
        <v>37</v>
      </c>
      <c r="C288" t="s">
        <v>307</v>
      </c>
      <c r="D288" s="5" t="s">
        <v>75</v>
      </c>
      <c r="E288" s="9" t="s">
        <v>864</v>
      </c>
      <c r="F288" s="7">
        <v>45.51</v>
      </c>
      <c r="G288" s="7">
        <v>632164.72580000001</v>
      </c>
      <c r="H288" s="1">
        <v>7.2000000000000002E-5</v>
      </c>
      <c r="I288" s="2">
        <v>2663.66</v>
      </c>
    </row>
    <row r="289" spans="1:9" x14ac:dyDescent="0.25">
      <c r="A289">
        <v>78897</v>
      </c>
      <c r="B289" t="s">
        <v>37</v>
      </c>
      <c r="C289" t="s">
        <v>308</v>
      </c>
      <c r="D289" s="5" t="s">
        <v>188</v>
      </c>
      <c r="E289" s="9" t="s">
        <v>865</v>
      </c>
      <c r="F289" s="7">
        <v>294.99040000000002</v>
      </c>
      <c r="G289" s="7">
        <v>632164.72580000001</v>
      </c>
      <c r="H289" s="1">
        <v>4.6700000000000002E-4</v>
      </c>
      <c r="I289" s="2">
        <v>17265.509999999998</v>
      </c>
    </row>
    <row r="290" spans="1:9" x14ac:dyDescent="0.25">
      <c r="A290">
        <v>78965</v>
      </c>
      <c r="B290" t="s">
        <v>37</v>
      </c>
      <c r="C290" t="s">
        <v>309</v>
      </c>
      <c r="D290" s="5" t="s">
        <v>75</v>
      </c>
      <c r="E290" s="9" t="s">
        <v>866</v>
      </c>
      <c r="F290" s="7">
        <v>123.4979</v>
      </c>
      <c r="G290" s="7">
        <v>632164.72580000001</v>
      </c>
      <c r="H290" s="1">
        <v>1.95E-4</v>
      </c>
      <c r="I290" s="2">
        <v>7228.21</v>
      </c>
    </row>
    <row r="291" spans="1:9" x14ac:dyDescent="0.25">
      <c r="A291">
        <v>78966</v>
      </c>
      <c r="B291" t="s">
        <v>37</v>
      </c>
      <c r="C291" t="s">
        <v>310</v>
      </c>
      <c r="D291" s="5" t="s">
        <v>210</v>
      </c>
      <c r="E291" s="9" t="s">
        <v>867</v>
      </c>
      <c r="F291" s="7">
        <v>7</v>
      </c>
      <c r="G291" s="7">
        <v>632164.72580000001</v>
      </c>
      <c r="H291" s="1">
        <v>1.1E-5</v>
      </c>
      <c r="I291" s="2">
        <v>409.7</v>
      </c>
    </row>
    <row r="292" spans="1:9" x14ac:dyDescent="0.25">
      <c r="A292">
        <v>79024</v>
      </c>
      <c r="B292" t="s">
        <v>37</v>
      </c>
      <c r="C292" t="s">
        <v>311</v>
      </c>
      <c r="D292" s="5" t="s">
        <v>75</v>
      </c>
      <c r="E292" s="9" t="s">
        <v>868</v>
      </c>
      <c r="F292" s="7">
        <v>400.63040000000001</v>
      </c>
      <c r="G292" s="7">
        <v>632164.72580000001</v>
      </c>
      <c r="H292" s="1">
        <v>6.3400000000000001E-4</v>
      </c>
      <c r="I292" s="2">
        <v>23448.52</v>
      </c>
    </row>
    <row r="293" spans="1:9" x14ac:dyDescent="0.25">
      <c r="A293">
        <v>79047</v>
      </c>
      <c r="B293" t="s">
        <v>37</v>
      </c>
      <c r="C293" t="s">
        <v>312</v>
      </c>
      <c r="D293" s="5" t="s">
        <v>75</v>
      </c>
      <c r="E293" s="9" t="s">
        <v>869</v>
      </c>
      <c r="F293" s="7">
        <v>1117.3885</v>
      </c>
      <c r="G293" s="7">
        <v>632164.72580000001</v>
      </c>
      <c r="H293" s="1">
        <v>1.768E-3</v>
      </c>
      <c r="I293" s="2">
        <v>65399.69</v>
      </c>
    </row>
    <row r="294" spans="1:9" x14ac:dyDescent="0.25">
      <c r="A294">
        <v>79049</v>
      </c>
      <c r="B294" t="s">
        <v>37</v>
      </c>
      <c r="C294" t="s">
        <v>313</v>
      </c>
      <c r="D294" s="5" t="s">
        <v>188</v>
      </c>
      <c r="E294" s="9" t="s">
        <v>870</v>
      </c>
      <c r="F294" s="7">
        <v>364.46499999999997</v>
      </c>
      <c r="G294" s="7">
        <v>632164.72580000001</v>
      </c>
      <c r="H294" s="1">
        <v>5.7700000000000004E-4</v>
      </c>
      <c r="I294" s="2">
        <v>21331.79</v>
      </c>
    </row>
    <row r="295" spans="1:9" x14ac:dyDescent="0.25">
      <c r="A295">
        <v>79053</v>
      </c>
      <c r="B295" t="s">
        <v>37</v>
      </c>
      <c r="C295" t="s">
        <v>314</v>
      </c>
      <c r="D295" s="5" t="s">
        <v>75</v>
      </c>
      <c r="E295" s="9" t="s">
        <v>871</v>
      </c>
      <c r="F295" s="7">
        <v>79.382400000000004</v>
      </c>
      <c r="G295" s="7">
        <v>632164.72580000001</v>
      </c>
      <c r="H295" s="1">
        <v>1.26E-4</v>
      </c>
      <c r="I295" s="2">
        <v>4646.18</v>
      </c>
    </row>
    <row r="296" spans="1:9" x14ac:dyDescent="0.25">
      <c r="A296">
        <v>79055</v>
      </c>
      <c r="B296" t="s">
        <v>37</v>
      </c>
      <c r="C296" t="s">
        <v>315</v>
      </c>
      <c r="D296" s="5" t="s">
        <v>75</v>
      </c>
      <c r="E296" s="9" t="s">
        <v>872</v>
      </c>
      <c r="F296" s="7">
        <v>269.4572</v>
      </c>
      <c r="G296" s="7">
        <v>632164.72580000001</v>
      </c>
      <c r="H296" s="1">
        <v>4.26E-4</v>
      </c>
      <c r="I296" s="2">
        <v>15771.07</v>
      </c>
    </row>
    <row r="297" spans="1:9" x14ac:dyDescent="0.25">
      <c r="A297">
        <v>79059</v>
      </c>
      <c r="B297" t="s">
        <v>37</v>
      </c>
      <c r="C297" t="s">
        <v>316</v>
      </c>
      <c r="D297" s="5" t="s">
        <v>75</v>
      </c>
      <c r="E297" s="9" t="s">
        <v>873</v>
      </c>
      <c r="F297" s="7">
        <v>33.577399999999997</v>
      </c>
      <c r="G297" s="7">
        <v>632164.72580000001</v>
      </c>
      <c r="H297" s="1">
        <v>5.3000000000000001E-5</v>
      </c>
      <c r="I297" s="2">
        <v>1965.25</v>
      </c>
    </row>
    <row r="298" spans="1:9" x14ac:dyDescent="0.25">
      <c r="A298">
        <v>79061</v>
      </c>
      <c r="B298" t="s">
        <v>37</v>
      </c>
      <c r="C298" t="s">
        <v>317</v>
      </c>
      <c r="D298" s="5" t="s">
        <v>188</v>
      </c>
      <c r="E298" s="9" t="s">
        <v>874</v>
      </c>
      <c r="F298" s="7">
        <v>15.5</v>
      </c>
      <c r="G298" s="7">
        <v>632164.72580000001</v>
      </c>
      <c r="H298" s="1">
        <v>2.5000000000000001E-5</v>
      </c>
      <c r="I298" s="2">
        <v>907.2</v>
      </c>
    </row>
    <row r="299" spans="1:9" x14ac:dyDescent="0.25">
      <c r="A299">
        <v>79064</v>
      </c>
      <c r="B299" t="s">
        <v>37</v>
      </c>
      <c r="C299" t="s">
        <v>318</v>
      </c>
      <c r="D299" s="5" t="s">
        <v>263</v>
      </c>
      <c r="E299" s="9" t="s">
        <v>875</v>
      </c>
      <c r="F299" s="7">
        <v>593.82190000000003</v>
      </c>
      <c r="G299" s="7">
        <v>632164.72580000001</v>
      </c>
      <c r="H299" s="1">
        <v>9.3899999999999995E-4</v>
      </c>
      <c r="I299" s="2">
        <v>34755.83</v>
      </c>
    </row>
    <row r="300" spans="1:9" x14ac:dyDescent="0.25">
      <c r="A300">
        <v>79065</v>
      </c>
      <c r="B300" t="s">
        <v>37</v>
      </c>
      <c r="C300" t="s">
        <v>319</v>
      </c>
      <c r="D300" s="5" t="s">
        <v>75</v>
      </c>
      <c r="E300" s="9" t="s">
        <v>876</v>
      </c>
      <c r="F300" s="7">
        <v>7.5957999999999997</v>
      </c>
      <c r="G300" s="7">
        <v>632164.72580000001</v>
      </c>
      <c r="H300" s="1">
        <v>1.2E-5</v>
      </c>
      <c r="I300" s="2">
        <v>444.57</v>
      </c>
    </row>
    <row r="301" spans="1:9" x14ac:dyDescent="0.25">
      <c r="A301">
        <v>79066</v>
      </c>
      <c r="B301" t="s">
        <v>37</v>
      </c>
      <c r="C301" t="s">
        <v>320</v>
      </c>
      <c r="D301" s="5" t="s">
        <v>230</v>
      </c>
      <c r="E301" s="9" t="s">
        <v>877</v>
      </c>
      <c r="F301" s="7">
        <v>46.58</v>
      </c>
      <c r="G301" s="7">
        <v>632164.72580000001</v>
      </c>
      <c r="H301" s="1">
        <v>7.3999999999999996E-5</v>
      </c>
      <c r="I301" s="2">
        <v>2726.28</v>
      </c>
    </row>
    <row r="302" spans="1:9" x14ac:dyDescent="0.25">
      <c r="A302">
        <v>79068</v>
      </c>
      <c r="B302" t="s">
        <v>37</v>
      </c>
      <c r="C302" t="s">
        <v>321</v>
      </c>
      <c r="D302" s="5" t="s">
        <v>238</v>
      </c>
      <c r="E302" s="9" t="s">
        <v>878</v>
      </c>
      <c r="F302" s="7">
        <v>35.398099999999999</v>
      </c>
      <c r="G302" s="7">
        <v>632164.72580000001</v>
      </c>
      <c r="H302" s="1">
        <v>5.5999999999999999E-5</v>
      </c>
      <c r="I302" s="2">
        <v>2071.8200000000002</v>
      </c>
    </row>
    <row r="303" spans="1:9" x14ac:dyDescent="0.25">
      <c r="A303">
        <v>79072</v>
      </c>
      <c r="B303" t="s">
        <v>37</v>
      </c>
      <c r="C303" t="s">
        <v>322</v>
      </c>
      <c r="D303" s="5" t="s">
        <v>75</v>
      </c>
      <c r="E303" s="9" t="s">
        <v>879</v>
      </c>
      <c r="F303" s="7">
        <v>0.91579999999999995</v>
      </c>
      <c r="G303" s="7">
        <v>632164.72580000001</v>
      </c>
      <c r="H303" s="1">
        <v>9.9999999999999995E-7</v>
      </c>
      <c r="I303" s="2">
        <v>53.6</v>
      </c>
    </row>
    <row r="304" spans="1:9" x14ac:dyDescent="0.25">
      <c r="A304">
        <v>79073</v>
      </c>
      <c r="B304" t="s">
        <v>37</v>
      </c>
      <c r="C304" t="s">
        <v>323</v>
      </c>
      <c r="D304" s="5" t="s">
        <v>188</v>
      </c>
      <c r="E304" s="9" t="s">
        <v>880</v>
      </c>
      <c r="F304" s="7">
        <v>198.1129</v>
      </c>
      <c r="G304" s="7">
        <v>632164.72580000001</v>
      </c>
      <c r="H304" s="1">
        <v>3.1300000000000002E-4</v>
      </c>
      <c r="I304" s="2">
        <v>11595.36</v>
      </c>
    </row>
    <row r="305" spans="1:9" x14ac:dyDescent="0.25">
      <c r="A305">
        <v>79074</v>
      </c>
      <c r="B305" t="s">
        <v>37</v>
      </c>
      <c r="C305" t="s">
        <v>324</v>
      </c>
      <c r="D305" s="5" t="s">
        <v>75</v>
      </c>
      <c r="E305" s="9" t="s">
        <v>881</v>
      </c>
      <c r="F305" s="7">
        <v>155.93</v>
      </c>
      <c r="G305" s="7">
        <v>632164.72580000001</v>
      </c>
      <c r="H305" s="1">
        <v>2.4699999999999999E-4</v>
      </c>
      <c r="I305" s="2">
        <v>9126.43</v>
      </c>
    </row>
    <row r="306" spans="1:9" x14ac:dyDescent="0.25">
      <c r="A306">
        <v>79077</v>
      </c>
      <c r="B306" t="s">
        <v>37</v>
      </c>
      <c r="C306" t="s">
        <v>325</v>
      </c>
      <c r="D306" s="5" t="s">
        <v>75</v>
      </c>
      <c r="E306" s="9" t="s">
        <v>882</v>
      </c>
      <c r="F306" s="7">
        <v>133.17789999999999</v>
      </c>
      <c r="G306" s="7">
        <v>632164.72580000001</v>
      </c>
      <c r="H306" s="1">
        <v>2.1100000000000001E-4</v>
      </c>
      <c r="I306" s="2">
        <v>7794.78</v>
      </c>
    </row>
    <row r="307" spans="1:9" x14ac:dyDescent="0.25">
      <c r="A307">
        <v>79081</v>
      </c>
      <c r="B307" t="s">
        <v>37</v>
      </c>
      <c r="C307" t="s">
        <v>326</v>
      </c>
      <c r="D307" s="5" t="s">
        <v>75</v>
      </c>
      <c r="E307" s="9" t="s">
        <v>883</v>
      </c>
      <c r="F307" s="7">
        <v>126.9004</v>
      </c>
      <c r="G307" s="7">
        <v>632164.72580000001</v>
      </c>
      <c r="H307" s="1">
        <v>2.0100000000000001E-4</v>
      </c>
      <c r="I307" s="2">
        <v>7427.36</v>
      </c>
    </row>
    <row r="308" spans="1:9" x14ac:dyDescent="0.25">
      <c r="A308">
        <v>79084</v>
      </c>
      <c r="B308" t="s">
        <v>37</v>
      </c>
      <c r="C308" t="s">
        <v>327</v>
      </c>
      <c r="D308" s="5" t="s">
        <v>75</v>
      </c>
      <c r="E308" s="9" t="s">
        <v>884</v>
      </c>
      <c r="F308" s="7">
        <v>156.8571</v>
      </c>
      <c r="G308" s="7">
        <v>632164.72580000001</v>
      </c>
      <c r="H308" s="1">
        <v>2.4800000000000001E-4</v>
      </c>
      <c r="I308" s="2">
        <v>9180.7000000000007</v>
      </c>
    </row>
    <row r="309" spans="1:9" x14ac:dyDescent="0.25">
      <c r="A309">
        <v>79085</v>
      </c>
      <c r="B309" t="s">
        <v>37</v>
      </c>
      <c r="C309" t="s">
        <v>328</v>
      </c>
      <c r="D309" s="5" t="s">
        <v>188</v>
      </c>
      <c r="E309" s="9" t="s">
        <v>885</v>
      </c>
      <c r="F309" s="7">
        <v>356.60379999999998</v>
      </c>
      <c r="G309" s="7">
        <v>632164.72580000001</v>
      </c>
      <c r="H309" s="1">
        <v>5.6400000000000005E-4</v>
      </c>
      <c r="I309" s="2">
        <v>20871.68</v>
      </c>
    </row>
    <row r="310" spans="1:9" x14ac:dyDescent="0.25">
      <c r="A310">
        <v>79086</v>
      </c>
      <c r="B310" t="s">
        <v>37</v>
      </c>
      <c r="C310" t="s">
        <v>329</v>
      </c>
      <c r="D310" s="5" t="s">
        <v>40</v>
      </c>
      <c r="E310" s="9" t="s">
        <v>886</v>
      </c>
      <c r="F310" s="7">
        <v>90.56</v>
      </c>
      <c r="G310" s="7">
        <v>632164.72580000001</v>
      </c>
      <c r="H310" s="1">
        <v>1.4300000000000001E-4</v>
      </c>
      <c r="I310" s="2">
        <v>5300.39</v>
      </c>
    </row>
    <row r="311" spans="1:9" x14ac:dyDescent="0.25">
      <c r="A311">
        <v>79204</v>
      </c>
      <c r="B311" t="s">
        <v>37</v>
      </c>
      <c r="C311" t="s">
        <v>330</v>
      </c>
      <c r="D311" s="5" t="s">
        <v>75</v>
      </c>
      <c r="E311" s="9" t="s">
        <v>887</v>
      </c>
      <c r="F311" s="7">
        <v>268.7937</v>
      </c>
      <c r="G311" s="7">
        <v>632164.72580000001</v>
      </c>
      <c r="H311" s="1">
        <v>4.2499999999999998E-4</v>
      </c>
      <c r="I311" s="2">
        <v>15732.24</v>
      </c>
    </row>
    <row r="312" spans="1:9" x14ac:dyDescent="0.25">
      <c r="A312">
        <v>79207</v>
      </c>
      <c r="B312" t="s">
        <v>37</v>
      </c>
      <c r="C312" t="s">
        <v>331</v>
      </c>
      <c r="D312" s="5" t="s">
        <v>75</v>
      </c>
      <c r="E312" s="9" t="s">
        <v>888</v>
      </c>
      <c r="F312" s="7">
        <v>48.131500000000003</v>
      </c>
      <c r="G312" s="7">
        <v>632164.72580000001</v>
      </c>
      <c r="H312" s="1">
        <v>7.6000000000000004E-5</v>
      </c>
      <c r="I312" s="2">
        <v>2817.09</v>
      </c>
    </row>
    <row r="313" spans="1:9" x14ac:dyDescent="0.25">
      <c r="A313">
        <v>79211</v>
      </c>
      <c r="B313" t="s">
        <v>37</v>
      </c>
      <c r="C313" t="s">
        <v>332</v>
      </c>
      <c r="D313" s="5" t="s">
        <v>75</v>
      </c>
      <c r="E313" s="9" t="s">
        <v>889</v>
      </c>
      <c r="F313" s="7">
        <v>154.7311</v>
      </c>
      <c r="G313" s="7">
        <v>632164.72580000001</v>
      </c>
      <c r="H313" s="1">
        <v>2.4499999999999999E-4</v>
      </c>
      <c r="I313" s="2">
        <v>9056.26</v>
      </c>
    </row>
    <row r="314" spans="1:9" x14ac:dyDescent="0.25">
      <c r="A314">
        <v>79213</v>
      </c>
      <c r="B314" t="s">
        <v>37</v>
      </c>
      <c r="C314" t="s">
        <v>333</v>
      </c>
      <c r="D314" s="5" t="s">
        <v>75</v>
      </c>
      <c r="E314" s="9" t="s">
        <v>890</v>
      </c>
      <c r="F314" s="7">
        <v>109.6318</v>
      </c>
      <c r="G314" s="7">
        <v>632164.72580000001</v>
      </c>
      <c r="H314" s="1">
        <v>1.73E-4</v>
      </c>
      <c r="I314" s="2">
        <v>6416.64</v>
      </c>
    </row>
    <row r="315" spans="1:9" x14ac:dyDescent="0.25">
      <c r="A315">
        <v>79214</v>
      </c>
      <c r="B315" t="s">
        <v>37</v>
      </c>
      <c r="C315" t="s">
        <v>334</v>
      </c>
      <c r="D315" s="5" t="s">
        <v>75</v>
      </c>
      <c r="E315" s="9" t="s">
        <v>891</v>
      </c>
      <c r="F315" s="7">
        <v>229.32640000000001</v>
      </c>
      <c r="G315" s="7">
        <v>632164.72580000001</v>
      </c>
      <c r="H315" s="1">
        <v>3.6299999999999999E-4</v>
      </c>
      <c r="I315" s="2">
        <v>13422.26</v>
      </c>
    </row>
    <row r="316" spans="1:9" x14ac:dyDescent="0.25">
      <c r="A316">
        <v>79215</v>
      </c>
      <c r="B316" t="s">
        <v>37</v>
      </c>
      <c r="C316" t="s">
        <v>335</v>
      </c>
      <c r="D316" s="5" t="s">
        <v>75</v>
      </c>
      <c r="E316" s="9" t="s">
        <v>892</v>
      </c>
      <c r="F316" s="7">
        <v>346.96499999999997</v>
      </c>
      <c r="G316" s="7">
        <v>632164.72580000001</v>
      </c>
      <c r="H316" s="1">
        <v>5.4900000000000001E-4</v>
      </c>
      <c r="I316" s="2">
        <v>20307.53</v>
      </c>
    </row>
    <row r="317" spans="1:9" x14ac:dyDescent="0.25">
      <c r="A317">
        <v>79218</v>
      </c>
      <c r="B317" t="s">
        <v>37</v>
      </c>
      <c r="C317" t="s">
        <v>336</v>
      </c>
      <c r="D317" s="5" t="s">
        <v>160</v>
      </c>
      <c r="E317" s="9" t="s">
        <v>893</v>
      </c>
      <c r="F317" s="7">
        <v>177.93950000000001</v>
      </c>
      <c r="G317" s="7">
        <v>632164.72580000001</v>
      </c>
      <c r="H317" s="1">
        <v>2.81E-4</v>
      </c>
      <c r="I317" s="2">
        <v>10414.629999999999</v>
      </c>
    </row>
    <row r="318" spans="1:9" x14ac:dyDescent="0.25">
      <c r="A318">
        <v>79226</v>
      </c>
      <c r="B318" t="s">
        <v>3</v>
      </c>
      <c r="C318" t="s">
        <v>337</v>
      </c>
      <c r="D318" s="5" t="s">
        <v>17</v>
      </c>
      <c r="E318" s="9" t="s">
        <v>894</v>
      </c>
      <c r="F318" s="7">
        <v>652.8211</v>
      </c>
      <c r="G318" s="7">
        <v>632164.72580000001</v>
      </c>
      <c r="H318" s="1">
        <v>1.0330000000000001E-3</v>
      </c>
      <c r="I318" s="2">
        <v>38209</v>
      </c>
    </row>
    <row r="319" spans="1:9" x14ac:dyDescent="0.25">
      <c r="A319">
        <v>79233</v>
      </c>
      <c r="B319" t="s">
        <v>37</v>
      </c>
      <c r="C319" t="s">
        <v>338</v>
      </c>
      <c r="D319" s="5" t="s">
        <v>75</v>
      </c>
      <c r="E319" s="9" t="s">
        <v>895</v>
      </c>
      <c r="F319" s="7">
        <v>302.15940000000001</v>
      </c>
      <c r="G319" s="7">
        <v>632164.72580000001</v>
      </c>
      <c r="H319" s="1">
        <v>4.7800000000000002E-4</v>
      </c>
      <c r="I319" s="2">
        <v>17685.099999999999</v>
      </c>
    </row>
    <row r="320" spans="1:9" x14ac:dyDescent="0.25">
      <c r="A320">
        <v>79379</v>
      </c>
      <c r="B320" t="s">
        <v>3</v>
      </c>
      <c r="C320" t="s">
        <v>339</v>
      </c>
      <c r="D320" s="5" t="s">
        <v>238</v>
      </c>
      <c r="E320" s="9" t="s">
        <v>896</v>
      </c>
      <c r="F320" s="7">
        <v>33.836599999999997</v>
      </c>
      <c r="G320" s="7">
        <v>632164.72580000001</v>
      </c>
      <c r="H320" s="1">
        <v>5.3999999999999998E-5</v>
      </c>
      <c r="I320" s="2">
        <v>1980.42</v>
      </c>
    </row>
    <row r="321" spans="1:9" x14ac:dyDescent="0.25">
      <c r="A321">
        <v>79426</v>
      </c>
      <c r="B321" t="s">
        <v>37</v>
      </c>
      <c r="C321" t="s">
        <v>340</v>
      </c>
      <c r="D321" s="5" t="s">
        <v>188</v>
      </c>
      <c r="E321" s="9" t="s">
        <v>897</v>
      </c>
      <c r="F321" s="7">
        <v>206.49469999999999</v>
      </c>
      <c r="G321" s="7">
        <v>632164.72580000001</v>
      </c>
      <c r="H321" s="1">
        <v>3.2699999999999998E-4</v>
      </c>
      <c r="I321" s="2">
        <v>12085.94</v>
      </c>
    </row>
    <row r="322" spans="1:9" x14ac:dyDescent="0.25">
      <c r="A322">
        <v>79437</v>
      </c>
      <c r="B322" t="s">
        <v>37</v>
      </c>
      <c r="C322" t="s">
        <v>341</v>
      </c>
      <c r="D322" s="5" t="s">
        <v>238</v>
      </c>
      <c r="E322" s="9" t="s">
        <v>898</v>
      </c>
      <c r="F322" s="7">
        <v>450.89210000000003</v>
      </c>
      <c r="G322" s="7">
        <v>632164.72580000001</v>
      </c>
      <c r="H322" s="1">
        <v>7.1299999999999998E-4</v>
      </c>
      <c r="I322" s="2">
        <v>26390.29</v>
      </c>
    </row>
    <row r="323" spans="1:9" x14ac:dyDescent="0.25">
      <c r="A323">
        <v>79441</v>
      </c>
      <c r="B323" t="s">
        <v>37</v>
      </c>
      <c r="C323" t="s">
        <v>342</v>
      </c>
      <c r="D323" s="5" t="s">
        <v>188</v>
      </c>
      <c r="E323" s="9" t="s">
        <v>899</v>
      </c>
      <c r="F323" s="7">
        <v>124.0933</v>
      </c>
      <c r="G323" s="7">
        <v>632164.72580000001</v>
      </c>
      <c r="H323" s="1">
        <v>1.9599999999999999E-4</v>
      </c>
      <c r="I323" s="2">
        <v>7263.06</v>
      </c>
    </row>
    <row r="324" spans="1:9" x14ac:dyDescent="0.25">
      <c r="A324">
        <v>79453</v>
      </c>
      <c r="B324" t="s">
        <v>37</v>
      </c>
      <c r="C324" t="s">
        <v>343</v>
      </c>
      <c r="D324" s="5" t="s">
        <v>75</v>
      </c>
      <c r="E324" s="9" t="s">
        <v>900</v>
      </c>
      <c r="F324" s="7">
        <v>933.19069999999999</v>
      </c>
      <c r="G324" s="7">
        <v>632164.72580000001</v>
      </c>
      <c r="H324" s="1">
        <v>1.4760000000000001E-3</v>
      </c>
      <c r="I324" s="2">
        <v>54618.76</v>
      </c>
    </row>
    <row r="325" spans="1:9" x14ac:dyDescent="0.25">
      <c r="A325">
        <v>79461</v>
      </c>
      <c r="B325" t="s">
        <v>37</v>
      </c>
      <c r="C325" t="s">
        <v>344</v>
      </c>
      <c r="D325" s="5" t="s">
        <v>75</v>
      </c>
      <c r="E325" s="9" t="s">
        <v>901</v>
      </c>
      <c r="F325" s="7">
        <v>3502.634</v>
      </c>
      <c r="G325" s="7">
        <v>632164.72580000001</v>
      </c>
      <c r="H325" s="1">
        <v>5.5409999999999999E-3</v>
      </c>
      <c r="I325" s="2">
        <v>205005.84</v>
      </c>
    </row>
    <row r="326" spans="1:9" x14ac:dyDescent="0.25">
      <c r="A326">
        <v>79467</v>
      </c>
      <c r="B326" t="s">
        <v>37</v>
      </c>
      <c r="C326" t="s">
        <v>345</v>
      </c>
      <c r="D326" s="5" t="s">
        <v>188</v>
      </c>
      <c r="E326" s="9" t="s">
        <v>902</v>
      </c>
      <c r="F326" s="7">
        <v>316.35599999999999</v>
      </c>
      <c r="G326" s="7">
        <v>632164.72580000001</v>
      </c>
      <c r="H326" s="1">
        <v>5.0000000000000001E-4</v>
      </c>
      <c r="I326" s="2">
        <v>18516.02</v>
      </c>
    </row>
    <row r="327" spans="1:9" x14ac:dyDescent="0.25">
      <c r="A327">
        <v>79475</v>
      </c>
      <c r="B327" t="s">
        <v>37</v>
      </c>
      <c r="C327" t="s">
        <v>346</v>
      </c>
      <c r="D327" s="5" t="s">
        <v>75</v>
      </c>
      <c r="E327" s="9" t="s">
        <v>903</v>
      </c>
      <c r="F327" s="7">
        <v>34.195700000000002</v>
      </c>
      <c r="G327" s="7">
        <v>632164.72580000001</v>
      </c>
      <c r="H327" s="1">
        <v>5.3999999999999998E-5</v>
      </c>
      <c r="I327" s="2">
        <v>2001.44</v>
      </c>
    </row>
    <row r="328" spans="1:9" x14ac:dyDescent="0.25">
      <c r="A328">
        <v>79496</v>
      </c>
      <c r="B328" t="s">
        <v>37</v>
      </c>
      <c r="C328" t="s">
        <v>347</v>
      </c>
      <c r="D328" s="5" t="s">
        <v>75</v>
      </c>
      <c r="E328" s="9" t="s">
        <v>904</v>
      </c>
      <c r="F328" s="7">
        <v>1.7888999999999999</v>
      </c>
      <c r="G328" s="7">
        <v>632164.72580000001</v>
      </c>
      <c r="H328" s="1">
        <v>3.0000000000000001E-6</v>
      </c>
      <c r="I328" s="2">
        <v>104.7</v>
      </c>
    </row>
    <row r="329" spans="1:9" x14ac:dyDescent="0.25">
      <c r="A329">
        <v>79497</v>
      </c>
      <c r="B329" t="s">
        <v>37</v>
      </c>
      <c r="C329" t="s">
        <v>348</v>
      </c>
      <c r="D329" s="5" t="s">
        <v>75</v>
      </c>
      <c r="E329" s="9" t="s">
        <v>905</v>
      </c>
      <c r="F329" s="7">
        <v>268.31509999999997</v>
      </c>
      <c r="G329" s="7">
        <v>632164.72580000001</v>
      </c>
      <c r="H329" s="1">
        <v>4.2400000000000001E-4</v>
      </c>
      <c r="I329" s="2">
        <v>15704.23</v>
      </c>
    </row>
    <row r="330" spans="1:9" x14ac:dyDescent="0.25">
      <c r="A330">
        <v>79498</v>
      </c>
      <c r="B330" t="s">
        <v>37</v>
      </c>
      <c r="C330" t="s">
        <v>349</v>
      </c>
      <c r="D330" s="5" t="s">
        <v>160</v>
      </c>
      <c r="E330" s="9" t="s">
        <v>906</v>
      </c>
      <c r="F330" s="7">
        <v>226.3956</v>
      </c>
      <c r="G330" s="7">
        <v>632164.72580000001</v>
      </c>
      <c r="H330" s="1">
        <v>3.5799999999999997E-4</v>
      </c>
      <c r="I330" s="2">
        <v>13250.72</v>
      </c>
    </row>
    <row r="331" spans="1:9" x14ac:dyDescent="0.25">
      <c r="A331">
        <v>79499</v>
      </c>
      <c r="B331" t="s">
        <v>37</v>
      </c>
      <c r="C331" t="s">
        <v>350</v>
      </c>
      <c r="D331" s="5" t="s">
        <v>160</v>
      </c>
      <c r="E331" s="9" t="s">
        <v>907</v>
      </c>
      <c r="F331" s="7">
        <v>320.43</v>
      </c>
      <c r="G331" s="7">
        <v>632164.72580000001</v>
      </c>
      <c r="H331" s="1">
        <v>5.0699999999999996E-4</v>
      </c>
      <c r="I331" s="2">
        <v>18754.46</v>
      </c>
    </row>
    <row r="332" spans="1:9" x14ac:dyDescent="0.25">
      <c r="A332">
        <v>79500</v>
      </c>
      <c r="B332" t="s">
        <v>37</v>
      </c>
      <c r="C332" t="s">
        <v>351</v>
      </c>
      <c r="D332" s="5" t="s">
        <v>188</v>
      </c>
      <c r="E332" s="9" t="s">
        <v>908</v>
      </c>
      <c r="F332" s="7">
        <v>87.760499999999993</v>
      </c>
      <c r="G332" s="7">
        <v>632164.72580000001</v>
      </c>
      <c r="H332" s="1">
        <v>1.3899999999999999E-4</v>
      </c>
      <c r="I332" s="2">
        <v>5136.54</v>
      </c>
    </row>
    <row r="333" spans="1:9" x14ac:dyDescent="0.25">
      <c r="A333">
        <v>79501</v>
      </c>
      <c r="B333" t="s">
        <v>37</v>
      </c>
      <c r="C333" t="s">
        <v>352</v>
      </c>
      <c r="D333" s="5" t="s">
        <v>263</v>
      </c>
      <c r="E333" s="9" t="s">
        <v>909</v>
      </c>
      <c r="F333" s="7">
        <v>1596.847</v>
      </c>
      <c r="G333" s="7">
        <v>632164.72580000001</v>
      </c>
      <c r="H333" s="1">
        <v>2.526E-3</v>
      </c>
      <c r="I333" s="2">
        <v>93461.94</v>
      </c>
    </row>
    <row r="334" spans="1:9" x14ac:dyDescent="0.25">
      <c r="A334">
        <v>79503</v>
      </c>
      <c r="B334" t="s">
        <v>37</v>
      </c>
      <c r="C334" t="s">
        <v>353</v>
      </c>
      <c r="D334" s="5" t="s">
        <v>17</v>
      </c>
      <c r="E334" s="9" t="s">
        <v>910</v>
      </c>
      <c r="F334" s="7">
        <v>187.084</v>
      </c>
      <c r="G334" s="7">
        <v>632164.72580000001</v>
      </c>
      <c r="H334" s="1">
        <v>2.9599999999999998E-4</v>
      </c>
      <c r="I334" s="2">
        <v>10949.85</v>
      </c>
    </row>
    <row r="335" spans="1:9" x14ac:dyDescent="0.25">
      <c r="A335">
        <v>79569</v>
      </c>
      <c r="B335" t="s">
        <v>37</v>
      </c>
      <c r="C335" t="s">
        <v>354</v>
      </c>
      <c r="D335" s="5" t="s">
        <v>75</v>
      </c>
      <c r="E335" s="9" t="s">
        <v>911</v>
      </c>
      <c r="F335" s="7">
        <v>123.8938</v>
      </c>
      <c r="G335" s="7">
        <v>632164.72580000001</v>
      </c>
      <c r="H335" s="1">
        <v>1.9599999999999999E-4</v>
      </c>
      <c r="I335" s="2">
        <v>7251.39</v>
      </c>
    </row>
    <row r="336" spans="1:9" x14ac:dyDescent="0.25">
      <c r="A336">
        <v>79578</v>
      </c>
      <c r="B336" t="s">
        <v>37</v>
      </c>
      <c r="C336" t="s">
        <v>355</v>
      </c>
      <c r="D336" s="5" t="s">
        <v>75</v>
      </c>
      <c r="E336" s="9" t="s">
        <v>912</v>
      </c>
      <c r="F336" s="7">
        <v>1165.6667</v>
      </c>
      <c r="G336" s="7">
        <v>632164.72580000001</v>
      </c>
      <c r="H336" s="1">
        <v>1.8439999999999999E-3</v>
      </c>
      <c r="I336" s="2">
        <v>68225.36</v>
      </c>
    </row>
    <row r="337" spans="1:9" x14ac:dyDescent="0.25">
      <c r="A337">
        <v>79598</v>
      </c>
      <c r="B337" t="s">
        <v>3</v>
      </c>
      <c r="C337" t="s">
        <v>356</v>
      </c>
      <c r="D337" s="5" t="s">
        <v>160</v>
      </c>
      <c r="E337" s="9" t="s">
        <v>913</v>
      </c>
      <c r="F337" s="7">
        <v>5927.3310000000001</v>
      </c>
      <c r="G337" s="7">
        <v>632164.72580000001</v>
      </c>
      <c r="H337" s="1">
        <v>9.3760000000000007E-3</v>
      </c>
      <c r="I337" s="2">
        <v>346921.04</v>
      </c>
    </row>
    <row r="338" spans="1:9" x14ac:dyDescent="0.25">
      <c r="A338">
        <v>79701</v>
      </c>
      <c r="B338" t="s">
        <v>37</v>
      </c>
      <c r="C338" t="s">
        <v>357</v>
      </c>
      <c r="D338" s="5" t="s">
        <v>75</v>
      </c>
      <c r="E338" s="9" t="s">
        <v>914</v>
      </c>
      <c r="F338" s="7">
        <v>142.416</v>
      </c>
      <c r="G338" s="7">
        <v>632164.72580000001</v>
      </c>
      <c r="H338" s="1">
        <v>2.2499999999999999E-4</v>
      </c>
      <c r="I338" s="2">
        <v>8335.4699999999993</v>
      </c>
    </row>
    <row r="339" spans="1:9" x14ac:dyDescent="0.25">
      <c r="A339">
        <v>79872</v>
      </c>
      <c r="B339" t="s">
        <v>37</v>
      </c>
      <c r="C339" t="s">
        <v>358</v>
      </c>
      <c r="D339" s="5" t="s">
        <v>75</v>
      </c>
      <c r="E339" s="9" t="s">
        <v>915</v>
      </c>
      <c r="F339" s="7">
        <v>236.50839999999999</v>
      </c>
      <c r="G339" s="7">
        <v>632164.72580000001</v>
      </c>
      <c r="H339" s="1">
        <v>3.7399999999999998E-4</v>
      </c>
      <c r="I339" s="2">
        <v>13842.61</v>
      </c>
    </row>
    <row r="340" spans="1:9" x14ac:dyDescent="0.25">
      <c r="A340">
        <v>79873</v>
      </c>
      <c r="B340" t="s">
        <v>37</v>
      </c>
      <c r="C340" t="s">
        <v>359</v>
      </c>
      <c r="D340" s="5" t="s">
        <v>75</v>
      </c>
      <c r="E340" s="9" t="s">
        <v>916</v>
      </c>
      <c r="F340" s="7">
        <v>136.84450000000001</v>
      </c>
      <c r="G340" s="7">
        <v>632164.72580000001</v>
      </c>
      <c r="H340" s="1">
        <v>2.1599999999999999E-4</v>
      </c>
      <c r="I340" s="2">
        <v>8009.38</v>
      </c>
    </row>
    <row r="341" spans="1:9" x14ac:dyDescent="0.25">
      <c r="A341">
        <v>79874</v>
      </c>
      <c r="B341" t="s">
        <v>37</v>
      </c>
      <c r="C341" t="s">
        <v>360</v>
      </c>
      <c r="D341" s="5" t="s">
        <v>75</v>
      </c>
      <c r="E341" s="9" t="s">
        <v>917</v>
      </c>
      <c r="F341" s="7">
        <v>252.18430000000001</v>
      </c>
      <c r="G341" s="7">
        <v>632164.72580000001</v>
      </c>
      <c r="H341" s="1">
        <v>3.9899999999999999E-4</v>
      </c>
      <c r="I341" s="2">
        <v>14760.11</v>
      </c>
    </row>
    <row r="342" spans="1:9" x14ac:dyDescent="0.25">
      <c r="A342">
        <v>79875</v>
      </c>
      <c r="B342" t="s">
        <v>37</v>
      </c>
      <c r="C342" t="s">
        <v>361</v>
      </c>
      <c r="D342" s="5" t="s">
        <v>75</v>
      </c>
      <c r="E342" s="9" t="s">
        <v>918</v>
      </c>
      <c r="F342" s="7">
        <v>481.38760000000002</v>
      </c>
      <c r="G342" s="7">
        <v>632164.72580000001</v>
      </c>
      <c r="H342" s="1">
        <v>7.6099999999999996E-4</v>
      </c>
      <c r="I342" s="2">
        <v>28175.16</v>
      </c>
    </row>
    <row r="343" spans="1:9" x14ac:dyDescent="0.25">
      <c r="A343">
        <v>79876</v>
      </c>
      <c r="B343" t="s">
        <v>37</v>
      </c>
      <c r="C343" t="s">
        <v>362</v>
      </c>
      <c r="D343" s="5" t="s">
        <v>75</v>
      </c>
      <c r="E343" s="9" t="s">
        <v>919</v>
      </c>
      <c r="F343" s="7">
        <v>194.4091</v>
      </c>
      <c r="G343" s="7">
        <v>632164.72580000001</v>
      </c>
      <c r="H343" s="1">
        <v>3.0800000000000001E-4</v>
      </c>
      <c r="I343" s="2">
        <v>11378.58</v>
      </c>
    </row>
    <row r="344" spans="1:9" x14ac:dyDescent="0.25">
      <c r="A344">
        <v>79877</v>
      </c>
      <c r="B344" t="s">
        <v>37</v>
      </c>
      <c r="C344" t="s">
        <v>363</v>
      </c>
      <c r="D344" s="5" t="s">
        <v>75</v>
      </c>
      <c r="E344" s="9" t="s">
        <v>920</v>
      </c>
      <c r="F344" s="7">
        <v>348.5754</v>
      </c>
      <c r="G344" s="7">
        <v>632164.72580000001</v>
      </c>
      <c r="H344" s="1">
        <v>5.5099999999999995E-4</v>
      </c>
      <c r="I344" s="2">
        <v>20401.79</v>
      </c>
    </row>
    <row r="345" spans="1:9" x14ac:dyDescent="0.25">
      <c r="A345">
        <v>79878</v>
      </c>
      <c r="B345" t="s">
        <v>37</v>
      </c>
      <c r="C345" t="s">
        <v>364</v>
      </c>
      <c r="D345" s="5" t="s">
        <v>75</v>
      </c>
      <c r="E345" s="9" t="s">
        <v>921</v>
      </c>
      <c r="F345" s="7">
        <v>83.006799999999998</v>
      </c>
      <c r="G345" s="7">
        <v>632164.72580000001</v>
      </c>
      <c r="H345" s="1">
        <v>1.3100000000000001E-4</v>
      </c>
      <c r="I345" s="2">
        <v>4858.3100000000004</v>
      </c>
    </row>
    <row r="346" spans="1:9" x14ac:dyDescent="0.25">
      <c r="A346">
        <v>79879</v>
      </c>
      <c r="B346" t="s">
        <v>37</v>
      </c>
      <c r="C346" t="s">
        <v>365</v>
      </c>
      <c r="D346" s="5" t="s">
        <v>75</v>
      </c>
      <c r="E346" s="9" t="s">
        <v>922</v>
      </c>
      <c r="F346" s="7">
        <v>395.30329999999998</v>
      </c>
      <c r="G346" s="7">
        <v>632164.72580000001</v>
      </c>
      <c r="H346" s="1">
        <v>6.2500000000000001E-4</v>
      </c>
      <c r="I346" s="2">
        <v>23136.73</v>
      </c>
    </row>
    <row r="347" spans="1:9" x14ac:dyDescent="0.25">
      <c r="A347">
        <v>79880</v>
      </c>
      <c r="B347" t="s">
        <v>37</v>
      </c>
      <c r="C347" t="s">
        <v>366</v>
      </c>
      <c r="D347" s="5" t="s">
        <v>188</v>
      </c>
      <c r="E347" s="9" t="s">
        <v>923</v>
      </c>
      <c r="F347" s="7">
        <v>116.13</v>
      </c>
      <c r="G347" s="7">
        <v>632164.72580000001</v>
      </c>
      <c r="H347" s="1">
        <v>1.84E-4</v>
      </c>
      <c r="I347" s="2">
        <v>6796.98</v>
      </c>
    </row>
    <row r="348" spans="1:9" x14ac:dyDescent="0.25">
      <c r="A348">
        <v>79881</v>
      </c>
      <c r="B348" t="s">
        <v>37</v>
      </c>
      <c r="C348" t="s">
        <v>367</v>
      </c>
      <c r="D348" s="5" t="s">
        <v>188</v>
      </c>
      <c r="E348" s="9" t="s">
        <v>924</v>
      </c>
      <c r="F348" s="7">
        <v>299.77370000000002</v>
      </c>
      <c r="G348" s="7">
        <v>632164.72580000001</v>
      </c>
      <c r="H348" s="1">
        <v>4.7399999999999997E-4</v>
      </c>
      <c r="I348" s="2">
        <v>17545.47</v>
      </c>
    </row>
    <row r="349" spans="1:9" x14ac:dyDescent="0.25">
      <c r="A349">
        <v>79882</v>
      </c>
      <c r="B349" t="s">
        <v>37</v>
      </c>
      <c r="C349" t="s">
        <v>368</v>
      </c>
      <c r="D349" s="5" t="s">
        <v>75</v>
      </c>
      <c r="E349" s="9" t="s">
        <v>925</v>
      </c>
      <c r="F349" s="7">
        <v>392.82780000000002</v>
      </c>
      <c r="G349" s="7">
        <v>632164.72580000001</v>
      </c>
      <c r="H349" s="1">
        <v>6.2100000000000002E-4</v>
      </c>
      <c r="I349" s="2">
        <v>22991.84</v>
      </c>
    </row>
    <row r="350" spans="1:9" x14ac:dyDescent="0.25">
      <c r="A350">
        <v>79883</v>
      </c>
      <c r="B350" t="s">
        <v>37</v>
      </c>
      <c r="C350" t="s">
        <v>369</v>
      </c>
      <c r="D350" s="5" t="s">
        <v>210</v>
      </c>
      <c r="E350" s="9" t="s">
        <v>926</v>
      </c>
      <c r="F350" s="7">
        <v>175.61369999999999</v>
      </c>
      <c r="G350" s="7">
        <v>632164.72580000001</v>
      </c>
      <c r="H350" s="1">
        <v>2.7799999999999998E-4</v>
      </c>
      <c r="I350" s="2">
        <v>10278.5</v>
      </c>
    </row>
    <row r="351" spans="1:9" x14ac:dyDescent="0.25">
      <c r="A351">
        <v>79905</v>
      </c>
      <c r="B351" t="s">
        <v>37</v>
      </c>
      <c r="C351" t="s">
        <v>370</v>
      </c>
      <c r="D351" s="5" t="s">
        <v>75</v>
      </c>
      <c r="E351" s="9" t="s">
        <v>927</v>
      </c>
      <c r="F351" s="7">
        <v>570.57809999999995</v>
      </c>
      <c r="G351" s="7">
        <v>632164.72580000001</v>
      </c>
      <c r="H351" s="1">
        <v>9.0300000000000005E-4</v>
      </c>
      <c r="I351" s="2">
        <v>33395.39</v>
      </c>
    </row>
    <row r="352" spans="1:9" x14ac:dyDescent="0.25">
      <c r="A352">
        <v>79947</v>
      </c>
      <c r="B352" t="s">
        <v>37</v>
      </c>
      <c r="C352" t="s">
        <v>371</v>
      </c>
      <c r="D352" s="5" t="s">
        <v>188</v>
      </c>
      <c r="E352" s="9" t="s">
        <v>928</v>
      </c>
      <c r="F352" s="7">
        <v>1832.4021</v>
      </c>
      <c r="G352" s="7">
        <v>632164.72580000001</v>
      </c>
      <c r="H352" s="1">
        <v>2.8990000000000001E-3</v>
      </c>
      <c r="I352" s="2">
        <v>107248.75</v>
      </c>
    </row>
    <row r="353" spans="1:9" x14ac:dyDescent="0.25">
      <c r="A353">
        <v>79951</v>
      </c>
      <c r="B353" t="s">
        <v>37</v>
      </c>
      <c r="C353" t="s">
        <v>372</v>
      </c>
      <c r="D353" s="5" t="s">
        <v>75</v>
      </c>
      <c r="E353" s="9" t="s">
        <v>929</v>
      </c>
      <c r="F353" s="7">
        <v>27.034099999999999</v>
      </c>
      <c r="G353" s="7">
        <v>632164.72580000001</v>
      </c>
      <c r="H353" s="1">
        <v>4.3000000000000002E-5</v>
      </c>
      <c r="I353" s="2">
        <v>1582.28</v>
      </c>
    </row>
    <row r="354" spans="1:9" x14ac:dyDescent="0.25">
      <c r="A354">
        <v>79953</v>
      </c>
      <c r="B354" t="s">
        <v>37</v>
      </c>
      <c r="C354" t="s">
        <v>373</v>
      </c>
      <c r="D354" s="5" t="s">
        <v>75</v>
      </c>
      <c r="E354" s="9" t="s">
        <v>930</v>
      </c>
      <c r="F354" s="7">
        <v>54.8187</v>
      </c>
      <c r="G354" s="7">
        <v>632164.72580000001</v>
      </c>
      <c r="H354" s="1">
        <v>8.7000000000000001E-5</v>
      </c>
      <c r="I354" s="2">
        <v>3208.49</v>
      </c>
    </row>
    <row r="355" spans="1:9" x14ac:dyDescent="0.25">
      <c r="A355">
        <v>79957</v>
      </c>
      <c r="B355" t="s">
        <v>37</v>
      </c>
      <c r="C355" t="s">
        <v>374</v>
      </c>
      <c r="D355" s="5" t="s">
        <v>75</v>
      </c>
      <c r="E355" s="9" t="s">
        <v>931</v>
      </c>
      <c r="F355" s="7">
        <v>58.31</v>
      </c>
      <c r="G355" s="7">
        <v>632164.72580000001</v>
      </c>
      <c r="H355" s="1">
        <v>9.2E-5</v>
      </c>
      <c r="I355" s="2">
        <v>3412.83</v>
      </c>
    </row>
    <row r="356" spans="1:9" x14ac:dyDescent="0.25">
      <c r="A356">
        <v>79959</v>
      </c>
      <c r="B356" t="s">
        <v>37</v>
      </c>
      <c r="C356" t="s">
        <v>375</v>
      </c>
      <c r="D356" s="5" t="s">
        <v>188</v>
      </c>
      <c r="E356" s="9" t="s">
        <v>932</v>
      </c>
      <c r="F356" s="7">
        <v>92.218100000000007</v>
      </c>
      <c r="G356" s="7">
        <v>632164.72580000001</v>
      </c>
      <c r="H356" s="1">
        <v>1.46E-4</v>
      </c>
      <c r="I356" s="2">
        <v>5397.44</v>
      </c>
    </row>
    <row r="357" spans="1:9" x14ac:dyDescent="0.25">
      <c r="A357">
        <v>79961</v>
      </c>
      <c r="B357" t="s">
        <v>37</v>
      </c>
      <c r="C357" t="s">
        <v>376</v>
      </c>
      <c r="D357" s="5" t="s">
        <v>188</v>
      </c>
      <c r="E357" s="9" t="s">
        <v>933</v>
      </c>
      <c r="F357" s="7">
        <v>557.3048</v>
      </c>
      <c r="G357" s="7">
        <v>632164.72580000001</v>
      </c>
      <c r="H357" s="1">
        <v>8.8199999999999997E-4</v>
      </c>
      <c r="I357" s="2">
        <v>32618.52</v>
      </c>
    </row>
    <row r="358" spans="1:9" x14ac:dyDescent="0.25">
      <c r="A358">
        <v>79967</v>
      </c>
      <c r="B358" t="s">
        <v>37</v>
      </c>
      <c r="C358" t="s">
        <v>377</v>
      </c>
      <c r="D358" s="5" t="s">
        <v>75</v>
      </c>
      <c r="E358" s="9" t="s">
        <v>934</v>
      </c>
      <c r="F358" s="7">
        <v>451.08789999999999</v>
      </c>
      <c r="G358" s="7">
        <v>632164.72580000001</v>
      </c>
      <c r="H358" s="1">
        <v>7.1400000000000001E-4</v>
      </c>
      <c r="I358" s="2">
        <v>26401.75</v>
      </c>
    </row>
    <row r="359" spans="1:9" x14ac:dyDescent="0.25">
      <c r="A359">
        <v>79971</v>
      </c>
      <c r="B359" t="s">
        <v>37</v>
      </c>
      <c r="C359" t="s">
        <v>378</v>
      </c>
      <c r="D359" s="5" t="s">
        <v>75</v>
      </c>
      <c r="E359" s="9" t="s">
        <v>935</v>
      </c>
      <c r="F359" s="7">
        <v>128.75069999999999</v>
      </c>
      <c r="G359" s="7">
        <v>632164.72580000001</v>
      </c>
      <c r="H359" s="1">
        <v>2.04E-4</v>
      </c>
      <c r="I359" s="2">
        <v>7535.66</v>
      </c>
    </row>
    <row r="360" spans="1:9" x14ac:dyDescent="0.25">
      <c r="A360">
        <v>79979</v>
      </c>
      <c r="B360" t="s">
        <v>37</v>
      </c>
      <c r="C360" t="s">
        <v>379</v>
      </c>
      <c r="D360" s="5" t="s">
        <v>188</v>
      </c>
      <c r="E360" s="9" t="s">
        <v>936</v>
      </c>
      <c r="F360" s="7">
        <v>394.12529999999998</v>
      </c>
      <c r="G360" s="7">
        <v>632164.72580000001</v>
      </c>
      <c r="H360" s="1">
        <v>6.2299999999999996E-4</v>
      </c>
      <c r="I360" s="2">
        <v>23067.78</v>
      </c>
    </row>
    <row r="361" spans="1:9" x14ac:dyDescent="0.25">
      <c r="A361">
        <v>79981</v>
      </c>
      <c r="B361" t="s">
        <v>37</v>
      </c>
      <c r="C361" t="s">
        <v>380</v>
      </c>
      <c r="D361" s="5" t="s">
        <v>75</v>
      </c>
      <c r="E361" s="9" t="s">
        <v>937</v>
      </c>
      <c r="F361" s="7">
        <v>132.69540000000001</v>
      </c>
      <c r="G361" s="7">
        <v>632164.72580000001</v>
      </c>
      <c r="H361" s="1">
        <v>2.1000000000000001E-4</v>
      </c>
      <c r="I361" s="2">
        <v>7766.54</v>
      </c>
    </row>
    <row r="362" spans="1:9" x14ac:dyDescent="0.25">
      <c r="A362">
        <v>79983</v>
      </c>
      <c r="B362" t="s">
        <v>37</v>
      </c>
      <c r="C362" t="s">
        <v>381</v>
      </c>
      <c r="D362" s="5" t="s">
        <v>75</v>
      </c>
      <c r="E362" s="9" t="s">
        <v>938</v>
      </c>
      <c r="F362" s="7">
        <v>237.34129999999999</v>
      </c>
      <c r="G362" s="7">
        <v>632164.72580000001</v>
      </c>
      <c r="H362" s="1">
        <v>3.7500000000000001E-4</v>
      </c>
      <c r="I362" s="2">
        <v>13891.36</v>
      </c>
    </row>
    <row r="363" spans="1:9" x14ac:dyDescent="0.25">
      <c r="A363">
        <v>79988</v>
      </c>
      <c r="B363" t="s">
        <v>37</v>
      </c>
      <c r="C363" t="s">
        <v>382</v>
      </c>
      <c r="D363" s="5" t="s">
        <v>75</v>
      </c>
      <c r="E363" s="9" t="s">
        <v>939</v>
      </c>
      <c r="F363" s="7">
        <v>252.48</v>
      </c>
      <c r="G363" s="7">
        <v>632164.72580000001</v>
      </c>
      <c r="H363" s="1">
        <v>3.9899999999999999E-4</v>
      </c>
      <c r="I363" s="2">
        <v>14777.41</v>
      </c>
    </row>
    <row r="364" spans="1:9" x14ac:dyDescent="0.25">
      <c r="A364">
        <v>79994</v>
      </c>
      <c r="B364" t="s">
        <v>37</v>
      </c>
      <c r="C364" t="s">
        <v>383</v>
      </c>
      <c r="D364" s="5" t="s">
        <v>75</v>
      </c>
      <c r="E364" s="9" t="s">
        <v>940</v>
      </c>
      <c r="F364" s="7">
        <v>97.427199999999999</v>
      </c>
      <c r="G364" s="7">
        <v>632164.72580000001</v>
      </c>
      <c r="H364" s="1">
        <v>1.54E-4</v>
      </c>
      <c r="I364" s="2">
        <v>5702.32</v>
      </c>
    </row>
    <row r="365" spans="1:9" x14ac:dyDescent="0.25">
      <c r="A365">
        <v>80001</v>
      </c>
      <c r="B365" t="s">
        <v>37</v>
      </c>
      <c r="C365" t="s">
        <v>384</v>
      </c>
      <c r="D365" s="5" t="s">
        <v>263</v>
      </c>
      <c r="E365" s="9" t="s">
        <v>941</v>
      </c>
      <c r="F365" s="7">
        <v>137.2809</v>
      </c>
      <c r="G365" s="7">
        <v>632164.72580000001</v>
      </c>
      <c r="H365" s="1">
        <v>2.1699999999999999E-4</v>
      </c>
      <c r="I365" s="2">
        <v>8034.92</v>
      </c>
    </row>
    <row r="366" spans="1:9" x14ac:dyDescent="0.25">
      <c r="A366">
        <v>80011</v>
      </c>
      <c r="B366" t="s">
        <v>37</v>
      </c>
      <c r="C366" t="s">
        <v>385</v>
      </c>
      <c r="D366" s="5" t="s">
        <v>75</v>
      </c>
      <c r="E366" s="9" t="s">
        <v>942</v>
      </c>
      <c r="F366" s="7">
        <v>19.675000000000001</v>
      </c>
      <c r="G366" s="7">
        <v>632164.72580000001</v>
      </c>
      <c r="H366" s="1">
        <v>3.1000000000000001E-5</v>
      </c>
      <c r="I366" s="2">
        <v>1151.56</v>
      </c>
    </row>
    <row r="367" spans="1:9" x14ac:dyDescent="0.25">
      <c r="A367">
        <v>80032</v>
      </c>
      <c r="B367" t="s">
        <v>37</v>
      </c>
      <c r="C367" t="s">
        <v>386</v>
      </c>
      <c r="D367" s="5" t="s">
        <v>188</v>
      </c>
      <c r="E367" s="9" t="s">
        <v>943</v>
      </c>
      <c r="F367" s="7">
        <v>130.88900000000001</v>
      </c>
      <c r="G367" s="7">
        <v>632164.72580000001</v>
      </c>
      <c r="H367" s="1">
        <v>2.0699999999999999E-4</v>
      </c>
      <c r="I367" s="2">
        <v>7660.81</v>
      </c>
    </row>
    <row r="368" spans="1:9" x14ac:dyDescent="0.25">
      <c r="A368">
        <v>80989</v>
      </c>
      <c r="B368" t="s">
        <v>37</v>
      </c>
      <c r="C368" t="s">
        <v>388</v>
      </c>
      <c r="D368" s="5" t="s">
        <v>75</v>
      </c>
      <c r="E368" s="9" t="s">
        <v>945</v>
      </c>
      <c r="F368" s="7">
        <v>629.60820000000001</v>
      </c>
      <c r="G368" s="7">
        <v>632164.72580000001</v>
      </c>
      <c r="H368" s="1">
        <v>9.9599999999999992E-4</v>
      </c>
      <c r="I368" s="2">
        <v>36850.370000000003</v>
      </c>
    </row>
    <row r="369" spans="1:9" x14ac:dyDescent="0.25">
      <c r="A369">
        <v>80992</v>
      </c>
      <c r="B369" t="s">
        <v>37</v>
      </c>
      <c r="C369" t="s">
        <v>389</v>
      </c>
      <c r="D369" s="5" t="s">
        <v>75</v>
      </c>
      <c r="E369" s="9" t="s">
        <v>946</v>
      </c>
      <c r="F369" s="7">
        <v>134.05609999999999</v>
      </c>
      <c r="G369" s="7">
        <v>632164.72580000001</v>
      </c>
      <c r="H369" s="1">
        <v>2.12E-4</v>
      </c>
      <c r="I369" s="2">
        <v>7846.18</v>
      </c>
    </row>
    <row r="370" spans="1:9" x14ac:dyDescent="0.25">
      <c r="A370">
        <v>80995</v>
      </c>
      <c r="B370" t="s">
        <v>37</v>
      </c>
      <c r="C370" t="s">
        <v>390</v>
      </c>
      <c r="D370" s="5" t="s">
        <v>188</v>
      </c>
      <c r="E370" s="9" t="s">
        <v>947</v>
      </c>
      <c r="F370" s="7">
        <v>489.363</v>
      </c>
      <c r="G370" s="7">
        <v>632164.72580000001</v>
      </c>
      <c r="H370" s="1">
        <v>7.7399999999999995E-4</v>
      </c>
      <c r="I370" s="2">
        <v>28641.95</v>
      </c>
    </row>
    <row r="371" spans="1:9" x14ac:dyDescent="0.25">
      <c r="A371">
        <v>81027</v>
      </c>
      <c r="B371" t="s">
        <v>37</v>
      </c>
      <c r="C371" t="s">
        <v>391</v>
      </c>
      <c r="D371" s="5" t="s">
        <v>17</v>
      </c>
      <c r="E371" s="9" t="s">
        <v>948</v>
      </c>
      <c r="F371" s="7">
        <v>270.24860000000001</v>
      </c>
      <c r="G371" s="7">
        <v>632164.72580000001</v>
      </c>
      <c r="H371" s="1">
        <v>4.2700000000000002E-4</v>
      </c>
      <c r="I371" s="2">
        <v>15817.39</v>
      </c>
    </row>
    <row r="372" spans="1:9" x14ac:dyDescent="0.25">
      <c r="A372">
        <v>81029</v>
      </c>
      <c r="B372" t="s">
        <v>37</v>
      </c>
      <c r="C372" t="s">
        <v>392</v>
      </c>
      <c r="D372" s="5" t="s">
        <v>188</v>
      </c>
      <c r="E372" s="9" t="s">
        <v>949</v>
      </c>
      <c r="F372" s="7">
        <v>230.88939999999999</v>
      </c>
      <c r="G372" s="7">
        <v>632164.72580000001</v>
      </c>
      <c r="H372" s="1">
        <v>3.6499999999999998E-4</v>
      </c>
      <c r="I372" s="2">
        <v>13513.74</v>
      </c>
    </row>
    <row r="373" spans="1:9" x14ac:dyDescent="0.25">
      <c r="A373">
        <v>81041</v>
      </c>
      <c r="B373" t="s">
        <v>37</v>
      </c>
      <c r="C373" t="s">
        <v>393</v>
      </c>
      <c r="D373" s="5" t="s">
        <v>75</v>
      </c>
      <c r="E373" s="9" t="s">
        <v>950</v>
      </c>
      <c r="F373" s="7">
        <v>329.00470000000001</v>
      </c>
      <c r="G373" s="7">
        <v>632164.72580000001</v>
      </c>
      <c r="H373" s="1">
        <v>5.1999999999999995E-4</v>
      </c>
      <c r="I373" s="2">
        <v>19256.330000000002</v>
      </c>
    </row>
    <row r="374" spans="1:9" x14ac:dyDescent="0.25">
      <c r="A374">
        <v>81043</v>
      </c>
      <c r="B374" t="s">
        <v>37</v>
      </c>
      <c r="C374" t="s">
        <v>394</v>
      </c>
      <c r="D374" s="5" t="s">
        <v>75</v>
      </c>
      <c r="E374" s="9" t="s">
        <v>951</v>
      </c>
      <c r="F374" s="7">
        <v>74.502399999999994</v>
      </c>
      <c r="G374" s="7">
        <v>632164.72580000001</v>
      </c>
      <c r="H374" s="1">
        <v>1.18E-4</v>
      </c>
      <c r="I374" s="2">
        <v>4360.55</v>
      </c>
    </row>
    <row r="375" spans="1:9" x14ac:dyDescent="0.25">
      <c r="A375">
        <v>81045</v>
      </c>
      <c r="B375" t="s">
        <v>37</v>
      </c>
      <c r="C375" t="s">
        <v>395</v>
      </c>
      <c r="D375" s="5" t="s">
        <v>75</v>
      </c>
      <c r="E375" s="9" t="s">
        <v>952</v>
      </c>
      <c r="F375" s="7">
        <v>200.8571</v>
      </c>
      <c r="G375" s="7">
        <v>632164.72580000001</v>
      </c>
      <c r="H375" s="1">
        <v>3.1799999999999998E-4</v>
      </c>
      <c r="I375" s="2">
        <v>11755.97</v>
      </c>
    </row>
    <row r="376" spans="1:9" x14ac:dyDescent="0.25">
      <c r="A376">
        <v>81050</v>
      </c>
      <c r="B376" t="s">
        <v>37</v>
      </c>
      <c r="C376" t="s">
        <v>396</v>
      </c>
      <c r="D376" s="5" t="s">
        <v>75</v>
      </c>
      <c r="E376" s="9" t="s">
        <v>953</v>
      </c>
      <c r="F376" s="7">
        <v>18.84</v>
      </c>
      <c r="G376" s="7">
        <v>632164.72580000001</v>
      </c>
      <c r="H376" s="1">
        <v>3.0000000000000001E-5</v>
      </c>
      <c r="I376" s="2">
        <v>1102.69</v>
      </c>
    </row>
    <row r="377" spans="1:9" x14ac:dyDescent="0.25">
      <c r="A377">
        <v>81052</v>
      </c>
      <c r="B377" t="s">
        <v>37</v>
      </c>
      <c r="C377" t="s">
        <v>397</v>
      </c>
      <c r="D377" s="5" t="s">
        <v>238</v>
      </c>
      <c r="E377" s="9" t="s">
        <v>954</v>
      </c>
      <c r="F377" s="7">
        <v>93.725899999999996</v>
      </c>
      <c r="G377" s="7">
        <v>632164.72580000001</v>
      </c>
      <c r="H377" s="1">
        <v>1.4799999999999999E-4</v>
      </c>
      <c r="I377" s="2">
        <v>5485.69</v>
      </c>
    </row>
    <row r="378" spans="1:9" x14ac:dyDescent="0.25">
      <c r="A378">
        <v>81076</v>
      </c>
      <c r="B378" t="s">
        <v>37</v>
      </c>
      <c r="C378" t="s">
        <v>398</v>
      </c>
      <c r="D378" s="5" t="s">
        <v>75</v>
      </c>
      <c r="E378" s="9" t="s">
        <v>955</v>
      </c>
      <c r="F378" s="7">
        <v>666.13760000000002</v>
      </c>
      <c r="G378" s="7">
        <v>632164.72580000001</v>
      </c>
      <c r="H378" s="1">
        <v>1.054E-3</v>
      </c>
      <c r="I378" s="2">
        <v>38988.400000000001</v>
      </c>
    </row>
    <row r="379" spans="1:9" x14ac:dyDescent="0.25">
      <c r="A379">
        <v>81099</v>
      </c>
      <c r="B379" t="s">
        <v>37</v>
      </c>
      <c r="C379" t="s">
        <v>399</v>
      </c>
      <c r="D379" s="5" t="s">
        <v>75</v>
      </c>
      <c r="E379" s="9" t="s">
        <v>956</v>
      </c>
      <c r="F379" s="7">
        <v>334.57010000000002</v>
      </c>
      <c r="G379" s="7">
        <v>632164.72580000001</v>
      </c>
      <c r="H379" s="1">
        <v>5.2899999999999996E-4</v>
      </c>
      <c r="I379" s="2">
        <v>19582.07</v>
      </c>
    </row>
    <row r="380" spans="1:9" x14ac:dyDescent="0.25">
      <c r="A380">
        <v>81123</v>
      </c>
      <c r="B380" t="s">
        <v>37</v>
      </c>
      <c r="C380" t="s">
        <v>400</v>
      </c>
      <c r="D380" s="5" t="s">
        <v>188</v>
      </c>
      <c r="E380" s="9" t="s">
        <v>957</v>
      </c>
      <c r="F380" s="7">
        <v>130.5729</v>
      </c>
      <c r="G380" s="7">
        <v>632164.72580000001</v>
      </c>
      <c r="H380" s="1">
        <v>2.0699999999999999E-4</v>
      </c>
      <c r="I380" s="2">
        <v>7642.31</v>
      </c>
    </row>
    <row r="381" spans="1:9" x14ac:dyDescent="0.25">
      <c r="A381">
        <v>81174</v>
      </c>
      <c r="B381" t="s">
        <v>37</v>
      </c>
      <c r="C381" t="s">
        <v>401</v>
      </c>
      <c r="D381" s="5" t="s">
        <v>75</v>
      </c>
      <c r="E381" s="9" t="s">
        <v>958</v>
      </c>
      <c r="F381" s="7">
        <v>258.8938</v>
      </c>
      <c r="G381" s="7">
        <v>632164.72580000001</v>
      </c>
      <c r="H381" s="1">
        <v>4.0999999999999999E-4</v>
      </c>
      <c r="I381" s="2">
        <v>15152.81</v>
      </c>
    </row>
    <row r="382" spans="1:9" x14ac:dyDescent="0.25">
      <c r="A382">
        <v>85448</v>
      </c>
      <c r="B382" t="s">
        <v>37</v>
      </c>
      <c r="C382" t="s">
        <v>402</v>
      </c>
      <c r="D382" s="5" t="s">
        <v>188</v>
      </c>
      <c r="E382" s="9" t="s">
        <v>959</v>
      </c>
      <c r="F382" s="7">
        <v>123.2864</v>
      </c>
      <c r="G382" s="7">
        <v>632164.72580000001</v>
      </c>
      <c r="H382" s="1">
        <v>1.95E-4</v>
      </c>
      <c r="I382" s="2">
        <v>7215.84</v>
      </c>
    </row>
    <row r="383" spans="1:9" x14ac:dyDescent="0.25">
      <c r="A383">
        <v>85454</v>
      </c>
      <c r="B383" t="s">
        <v>37</v>
      </c>
      <c r="C383" t="s">
        <v>403</v>
      </c>
      <c r="D383" s="5" t="s">
        <v>188</v>
      </c>
      <c r="E383" s="9" t="s">
        <v>960</v>
      </c>
      <c r="F383" s="7">
        <v>50.601500000000001</v>
      </c>
      <c r="G383" s="7">
        <v>632164.72580000001</v>
      </c>
      <c r="H383" s="1">
        <v>8.0000000000000007E-5</v>
      </c>
      <c r="I383" s="2">
        <v>2961.66</v>
      </c>
    </row>
    <row r="384" spans="1:9" x14ac:dyDescent="0.25">
      <c r="A384">
        <v>85516</v>
      </c>
      <c r="B384" t="s">
        <v>37</v>
      </c>
      <c r="C384" t="s">
        <v>404</v>
      </c>
      <c r="D384" s="5" t="s">
        <v>160</v>
      </c>
      <c r="E384" s="9" t="s">
        <v>961</v>
      </c>
      <c r="F384" s="7">
        <v>252.18700000000001</v>
      </c>
      <c r="G384" s="7">
        <v>632164.72580000001</v>
      </c>
      <c r="H384" s="1">
        <v>3.9899999999999999E-4</v>
      </c>
      <c r="I384" s="2">
        <v>14760.27</v>
      </c>
    </row>
    <row r="385" spans="1:9" x14ac:dyDescent="0.25">
      <c r="A385">
        <v>85540</v>
      </c>
      <c r="B385" t="s">
        <v>37</v>
      </c>
      <c r="C385" t="s">
        <v>405</v>
      </c>
      <c r="D385" s="5" t="s">
        <v>160</v>
      </c>
      <c r="E385" s="9" t="s">
        <v>962</v>
      </c>
      <c r="F385" s="7">
        <v>81.14</v>
      </c>
      <c r="G385" s="7">
        <v>632164.72580000001</v>
      </c>
      <c r="H385" s="1">
        <v>1.2799999999999999E-4</v>
      </c>
      <c r="I385" s="2">
        <v>4749.05</v>
      </c>
    </row>
    <row r="386" spans="1:9" x14ac:dyDescent="0.25">
      <c r="A386">
        <v>85749</v>
      </c>
      <c r="B386" t="s">
        <v>37</v>
      </c>
      <c r="C386" t="s">
        <v>406</v>
      </c>
      <c r="D386" s="5" t="s">
        <v>75</v>
      </c>
      <c r="E386" s="9" t="s">
        <v>963</v>
      </c>
      <c r="F386" s="7">
        <v>19.46</v>
      </c>
      <c r="G386" s="7">
        <v>632164.72580000001</v>
      </c>
      <c r="H386" s="1">
        <v>3.1000000000000001E-5</v>
      </c>
      <c r="I386" s="2">
        <v>1138.98</v>
      </c>
    </row>
    <row r="387" spans="1:9" x14ac:dyDescent="0.25">
      <c r="A387">
        <v>85816</v>
      </c>
      <c r="B387" t="s">
        <v>37</v>
      </c>
      <c r="C387" t="s">
        <v>143</v>
      </c>
      <c r="D387" s="5" t="s">
        <v>75</v>
      </c>
      <c r="E387" s="9" t="s">
        <v>964</v>
      </c>
      <c r="F387" s="7">
        <v>317.7312</v>
      </c>
      <c r="G387" s="7">
        <v>632164.72580000001</v>
      </c>
      <c r="H387" s="1">
        <v>5.0299999999999997E-4</v>
      </c>
      <c r="I387" s="2">
        <v>18596.5</v>
      </c>
    </row>
    <row r="388" spans="1:9" x14ac:dyDescent="0.25">
      <c r="A388">
        <v>87334</v>
      </c>
      <c r="B388" t="s">
        <v>37</v>
      </c>
      <c r="C388" t="s">
        <v>407</v>
      </c>
      <c r="D388" s="5" t="s">
        <v>75</v>
      </c>
      <c r="E388" s="9" t="s">
        <v>965</v>
      </c>
      <c r="F388" s="7">
        <v>4.5936000000000003</v>
      </c>
      <c r="G388" s="7">
        <v>632164.72580000001</v>
      </c>
      <c r="H388" s="1">
        <v>6.9999999999999999E-6</v>
      </c>
      <c r="I388" s="2">
        <v>268.86</v>
      </c>
    </row>
    <row r="389" spans="1:9" x14ac:dyDescent="0.25">
      <c r="A389">
        <v>87349</v>
      </c>
      <c r="B389" t="s">
        <v>37</v>
      </c>
      <c r="C389" t="s">
        <v>408</v>
      </c>
      <c r="D389" s="5" t="s">
        <v>75</v>
      </c>
      <c r="E389" s="9" t="s">
        <v>966</v>
      </c>
      <c r="F389" s="7">
        <v>125.0834</v>
      </c>
      <c r="G389" s="7">
        <v>632164.72580000001</v>
      </c>
      <c r="H389" s="1">
        <v>1.9799999999999999E-4</v>
      </c>
      <c r="I389" s="2">
        <v>7321.01</v>
      </c>
    </row>
    <row r="390" spans="1:9" x14ac:dyDescent="0.25">
      <c r="A390">
        <v>87399</v>
      </c>
      <c r="B390" t="s">
        <v>37</v>
      </c>
      <c r="C390" t="s">
        <v>409</v>
      </c>
      <c r="D390" s="5" t="s">
        <v>75</v>
      </c>
      <c r="E390" s="9" t="s">
        <v>967</v>
      </c>
      <c r="F390" s="7">
        <v>221.863</v>
      </c>
      <c r="G390" s="7">
        <v>632164.72580000001</v>
      </c>
      <c r="H390" s="1">
        <v>3.5100000000000002E-4</v>
      </c>
      <c r="I390" s="2">
        <v>12985.43</v>
      </c>
    </row>
    <row r="391" spans="1:9" x14ac:dyDescent="0.25">
      <c r="A391">
        <v>87401</v>
      </c>
      <c r="B391" t="s">
        <v>37</v>
      </c>
      <c r="C391" t="s">
        <v>410</v>
      </c>
      <c r="D391" s="5" t="s">
        <v>75</v>
      </c>
      <c r="E391" s="9" t="s">
        <v>968</v>
      </c>
      <c r="F391" s="7">
        <v>481.791</v>
      </c>
      <c r="G391" s="7">
        <v>632164.72580000001</v>
      </c>
      <c r="H391" s="1">
        <v>7.6199999999999998E-4</v>
      </c>
      <c r="I391" s="2">
        <v>28198.77</v>
      </c>
    </row>
    <row r="392" spans="1:9" x14ac:dyDescent="0.25">
      <c r="A392">
        <v>87405</v>
      </c>
      <c r="B392" t="s">
        <v>37</v>
      </c>
      <c r="C392" t="s">
        <v>208</v>
      </c>
      <c r="D392" s="5" t="s">
        <v>188</v>
      </c>
      <c r="E392" s="9" t="s">
        <v>969</v>
      </c>
      <c r="F392" s="7">
        <v>3318.4758000000002</v>
      </c>
      <c r="G392" s="7">
        <v>632164.72580000001</v>
      </c>
      <c r="H392" s="1">
        <v>5.2490000000000002E-3</v>
      </c>
      <c r="I392" s="2">
        <v>194227.23</v>
      </c>
    </row>
    <row r="393" spans="1:9" x14ac:dyDescent="0.25">
      <c r="A393">
        <v>87407</v>
      </c>
      <c r="B393" t="s">
        <v>37</v>
      </c>
      <c r="C393" t="s">
        <v>411</v>
      </c>
      <c r="D393" s="5" t="s">
        <v>75</v>
      </c>
      <c r="E393" s="9" t="s">
        <v>970</v>
      </c>
      <c r="F393" s="7">
        <v>728.03120000000001</v>
      </c>
      <c r="G393" s="7">
        <v>632164.72580000001</v>
      </c>
      <c r="H393" s="1">
        <v>1.152E-3</v>
      </c>
      <c r="I393" s="2">
        <v>42610.97</v>
      </c>
    </row>
    <row r="394" spans="1:9" x14ac:dyDescent="0.25">
      <c r="A394">
        <v>87600</v>
      </c>
      <c r="B394" t="s">
        <v>3</v>
      </c>
      <c r="C394" t="s">
        <v>412</v>
      </c>
      <c r="D394" s="5" t="s">
        <v>54</v>
      </c>
      <c r="E394" s="9" t="s">
        <v>971</v>
      </c>
      <c r="F394" s="7">
        <v>6.1130000000000004</v>
      </c>
      <c r="G394" s="7">
        <v>632164.72580000001</v>
      </c>
      <c r="H394" s="1">
        <v>1.0000000000000001E-5</v>
      </c>
      <c r="I394" s="2">
        <v>357.79</v>
      </c>
    </row>
    <row r="395" spans="1:9" x14ac:dyDescent="0.25">
      <c r="A395">
        <v>88299</v>
      </c>
      <c r="B395" t="s">
        <v>37</v>
      </c>
      <c r="C395" t="s">
        <v>413</v>
      </c>
      <c r="D395" s="5" t="s">
        <v>75</v>
      </c>
      <c r="E395" s="9" t="s">
        <v>972</v>
      </c>
      <c r="F395" s="7">
        <v>124.97369999999999</v>
      </c>
      <c r="G395" s="7">
        <v>632164.72580000001</v>
      </c>
      <c r="H395" s="1">
        <v>1.9799999999999999E-4</v>
      </c>
      <c r="I395" s="2">
        <v>7314.59</v>
      </c>
    </row>
    <row r="396" spans="1:9" x14ac:dyDescent="0.25">
      <c r="A396">
        <v>88308</v>
      </c>
      <c r="B396" t="s">
        <v>37</v>
      </c>
      <c r="C396" t="s">
        <v>414</v>
      </c>
      <c r="D396" s="5" t="s">
        <v>188</v>
      </c>
      <c r="E396" s="9" t="s">
        <v>973</v>
      </c>
      <c r="F396" s="7">
        <v>33.594999999999999</v>
      </c>
      <c r="G396" s="7">
        <v>632164.72580000001</v>
      </c>
      <c r="H396" s="1">
        <v>5.3000000000000001E-5</v>
      </c>
      <c r="I396" s="2">
        <v>1966.28</v>
      </c>
    </row>
    <row r="397" spans="1:9" x14ac:dyDescent="0.25">
      <c r="A397">
        <v>88317</v>
      </c>
      <c r="B397" t="s">
        <v>37</v>
      </c>
      <c r="C397" t="s">
        <v>415</v>
      </c>
      <c r="D397" s="5" t="s">
        <v>238</v>
      </c>
      <c r="E397" s="9" t="s">
        <v>974</v>
      </c>
      <c r="F397" s="7">
        <v>280.8229</v>
      </c>
      <c r="G397" s="7">
        <v>632164.72580000001</v>
      </c>
      <c r="H397" s="1">
        <v>4.44E-4</v>
      </c>
      <c r="I397" s="2">
        <v>16436.3</v>
      </c>
    </row>
    <row r="398" spans="1:9" x14ac:dyDescent="0.25">
      <c r="A398">
        <v>88321</v>
      </c>
      <c r="B398" t="s">
        <v>37</v>
      </c>
      <c r="C398" t="s">
        <v>416</v>
      </c>
      <c r="D398" s="5" t="s">
        <v>238</v>
      </c>
      <c r="E398" s="9" t="s">
        <v>975</v>
      </c>
      <c r="F398" s="7">
        <v>78.053700000000006</v>
      </c>
      <c r="G398" s="7">
        <v>632164.72580000001</v>
      </c>
      <c r="H398" s="1">
        <v>1.2300000000000001E-4</v>
      </c>
      <c r="I398" s="2">
        <v>4568.41</v>
      </c>
    </row>
    <row r="399" spans="1:9" x14ac:dyDescent="0.25">
      <c r="A399">
        <v>88334</v>
      </c>
      <c r="B399" t="s">
        <v>37</v>
      </c>
      <c r="C399" t="s">
        <v>417</v>
      </c>
      <c r="D399" s="5" t="s">
        <v>75</v>
      </c>
      <c r="E399" s="9" t="s">
        <v>976</v>
      </c>
      <c r="F399" s="7">
        <v>352.94990000000001</v>
      </c>
      <c r="G399" s="7">
        <v>632164.72580000001</v>
      </c>
      <c r="H399" s="1">
        <v>5.5800000000000001E-4</v>
      </c>
      <c r="I399" s="2">
        <v>20657.82</v>
      </c>
    </row>
    <row r="400" spans="1:9" x14ac:dyDescent="0.25">
      <c r="A400">
        <v>88360</v>
      </c>
      <c r="B400" t="s">
        <v>37</v>
      </c>
      <c r="C400" t="s">
        <v>418</v>
      </c>
      <c r="D400" s="5" t="s">
        <v>210</v>
      </c>
      <c r="E400" s="9" t="s">
        <v>977</v>
      </c>
      <c r="F400" s="7">
        <v>546.23839999999996</v>
      </c>
      <c r="G400" s="7">
        <v>632164.72580000001</v>
      </c>
      <c r="H400" s="1">
        <v>8.6399999999999997E-4</v>
      </c>
      <c r="I400" s="2">
        <v>31970.81</v>
      </c>
    </row>
    <row r="401" spans="1:9" x14ac:dyDescent="0.25">
      <c r="A401">
        <v>88365</v>
      </c>
      <c r="B401" t="s">
        <v>37</v>
      </c>
      <c r="C401" t="s">
        <v>419</v>
      </c>
      <c r="D401" s="5" t="s">
        <v>75</v>
      </c>
      <c r="E401" s="9" t="s">
        <v>978</v>
      </c>
      <c r="F401" s="7">
        <v>283.57729999999998</v>
      </c>
      <c r="G401" s="7">
        <v>632164.72580000001</v>
      </c>
      <c r="H401" s="1">
        <v>4.4900000000000002E-4</v>
      </c>
      <c r="I401" s="2">
        <v>16597.509999999998</v>
      </c>
    </row>
    <row r="402" spans="1:9" x14ac:dyDescent="0.25">
      <c r="A402">
        <v>88367</v>
      </c>
      <c r="B402" t="s">
        <v>37</v>
      </c>
      <c r="C402" t="s">
        <v>420</v>
      </c>
      <c r="D402" s="5" t="s">
        <v>75</v>
      </c>
      <c r="E402" s="9" t="s">
        <v>979</v>
      </c>
      <c r="F402" s="7">
        <v>657.04560000000004</v>
      </c>
      <c r="G402" s="7">
        <v>632164.72580000001</v>
      </c>
      <c r="H402" s="1">
        <v>1.039E-3</v>
      </c>
      <c r="I402" s="2">
        <v>38456.25</v>
      </c>
    </row>
    <row r="403" spans="1:9" x14ac:dyDescent="0.25">
      <c r="A403">
        <v>88369</v>
      </c>
      <c r="B403" t="s">
        <v>37</v>
      </c>
      <c r="C403" t="s">
        <v>421</v>
      </c>
      <c r="D403" s="5" t="s">
        <v>75</v>
      </c>
      <c r="E403" s="9" t="s">
        <v>980</v>
      </c>
      <c r="F403" s="7">
        <v>106.0505</v>
      </c>
      <c r="G403" s="7">
        <v>632164.72580000001</v>
      </c>
      <c r="H403" s="1">
        <v>1.6799999999999999E-4</v>
      </c>
      <c r="I403" s="2">
        <v>6207.03</v>
      </c>
    </row>
    <row r="404" spans="1:9" x14ac:dyDescent="0.25">
      <c r="A404">
        <v>88372</v>
      </c>
      <c r="B404" t="s">
        <v>37</v>
      </c>
      <c r="C404" t="s">
        <v>422</v>
      </c>
      <c r="D404" s="5" t="s">
        <v>75</v>
      </c>
      <c r="E404" s="9" t="s">
        <v>981</v>
      </c>
      <c r="F404" s="7">
        <v>125.42910000000001</v>
      </c>
      <c r="G404" s="7">
        <v>632164.72580000001</v>
      </c>
      <c r="H404" s="1">
        <v>1.9799999999999999E-4</v>
      </c>
      <c r="I404" s="2">
        <v>7341.25</v>
      </c>
    </row>
    <row r="405" spans="1:9" x14ac:dyDescent="0.25">
      <c r="A405">
        <v>89412</v>
      </c>
      <c r="B405" t="s">
        <v>37</v>
      </c>
      <c r="C405" t="s">
        <v>423</v>
      </c>
      <c r="D405" s="5" t="s">
        <v>210</v>
      </c>
      <c r="E405" s="9" t="s">
        <v>982</v>
      </c>
      <c r="F405" s="7">
        <v>78.4499</v>
      </c>
      <c r="G405" s="7">
        <v>632164.72580000001</v>
      </c>
      <c r="H405" s="1">
        <v>1.2400000000000001E-4</v>
      </c>
      <c r="I405" s="2">
        <v>4591.6000000000004</v>
      </c>
    </row>
    <row r="406" spans="1:9" x14ac:dyDescent="0.25">
      <c r="A406">
        <v>89414</v>
      </c>
      <c r="B406" t="s">
        <v>37</v>
      </c>
      <c r="C406" t="s">
        <v>424</v>
      </c>
      <c r="D406" s="5" t="s">
        <v>75</v>
      </c>
      <c r="E406" s="9" t="s">
        <v>983</v>
      </c>
      <c r="F406" s="7">
        <v>68.381600000000006</v>
      </c>
      <c r="G406" s="7">
        <v>632164.72580000001</v>
      </c>
      <c r="H406" s="1">
        <v>1.08E-4</v>
      </c>
      <c r="I406" s="2">
        <v>4002.31</v>
      </c>
    </row>
    <row r="407" spans="1:9" x14ac:dyDescent="0.25">
      <c r="A407">
        <v>89486</v>
      </c>
      <c r="B407" t="s">
        <v>37</v>
      </c>
      <c r="C407" t="s">
        <v>425</v>
      </c>
      <c r="D407" s="5" t="s">
        <v>75</v>
      </c>
      <c r="E407" s="9" t="s">
        <v>984</v>
      </c>
      <c r="F407" s="7">
        <v>138.79900000000001</v>
      </c>
      <c r="G407" s="7">
        <v>632164.72580000001</v>
      </c>
      <c r="H407" s="1">
        <v>2.2000000000000001E-4</v>
      </c>
      <c r="I407" s="2">
        <v>8123.77</v>
      </c>
    </row>
    <row r="408" spans="1:9" x14ac:dyDescent="0.25">
      <c r="A408">
        <v>89506</v>
      </c>
      <c r="B408" t="s">
        <v>37</v>
      </c>
      <c r="C408" t="s">
        <v>426</v>
      </c>
      <c r="D408" s="5" t="s">
        <v>75</v>
      </c>
      <c r="E408" s="9" t="s">
        <v>985</v>
      </c>
      <c r="F408" s="7">
        <v>125.3272</v>
      </c>
      <c r="G408" s="7">
        <v>632164.72580000001</v>
      </c>
      <c r="H408" s="1">
        <v>1.9799999999999999E-4</v>
      </c>
      <c r="I408" s="2">
        <v>7335.28</v>
      </c>
    </row>
    <row r="409" spans="1:9" x14ac:dyDescent="0.25">
      <c r="A409">
        <v>89556</v>
      </c>
      <c r="B409" t="s">
        <v>37</v>
      </c>
      <c r="C409" t="s">
        <v>427</v>
      </c>
      <c r="D409" s="5" t="s">
        <v>75</v>
      </c>
      <c r="E409" s="9" t="s">
        <v>986</v>
      </c>
      <c r="F409" s="7">
        <v>88.92</v>
      </c>
      <c r="G409" s="7">
        <v>632164.72580000001</v>
      </c>
      <c r="H409" s="1">
        <v>1.4100000000000001E-4</v>
      </c>
      <c r="I409" s="2">
        <v>5204.3999999999996</v>
      </c>
    </row>
    <row r="410" spans="1:9" x14ac:dyDescent="0.25">
      <c r="A410">
        <v>89561</v>
      </c>
      <c r="B410" t="s">
        <v>37</v>
      </c>
      <c r="C410" t="s">
        <v>428</v>
      </c>
      <c r="D410" s="5" t="s">
        <v>75</v>
      </c>
      <c r="E410" s="9" t="s">
        <v>987</v>
      </c>
      <c r="F410" s="7">
        <v>164.26</v>
      </c>
      <c r="G410" s="7">
        <v>632164.72580000001</v>
      </c>
      <c r="H410" s="1">
        <v>2.5999999999999998E-4</v>
      </c>
      <c r="I410" s="2">
        <v>9613.98</v>
      </c>
    </row>
    <row r="411" spans="1:9" x14ac:dyDescent="0.25">
      <c r="A411">
        <v>89563</v>
      </c>
      <c r="B411" t="s">
        <v>37</v>
      </c>
      <c r="C411" t="s">
        <v>429</v>
      </c>
      <c r="D411" s="5" t="s">
        <v>75</v>
      </c>
      <c r="E411" s="9" t="s">
        <v>988</v>
      </c>
      <c r="F411" s="7">
        <v>439.37139999999999</v>
      </c>
      <c r="G411" s="7">
        <v>632164.72580000001</v>
      </c>
      <c r="H411" s="1">
        <v>6.9499999999999998E-4</v>
      </c>
      <c r="I411" s="2">
        <v>25715.99</v>
      </c>
    </row>
    <row r="412" spans="1:9" x14ac:dyDescent="0.25">
      <c r="A412">
        <v>89756</v>
      </c>
      <c r="B412" t="s">
        <v>37</v>
      </c>
      <c r="C412" t="s">
        <v>430</v>
      </c>
      <c r="D412" s="5" t="s">
        <v>75</v>
      </c>
      <c r="E412" s="9" t="s">
        <v>989</v>
      </c>
      <c r="F412" s="7">
        <v>66.77</v>
      </c>
      <c r="G412" s="7">
        <v>632164.72580000001</v>
      </c>
      <c r="H412" s="1">
        <v>1.06E-4</v>
      </c>
      <c r="I412" s="2">
        <v>3907.98</v>
      </c>
    </row>
    <row r="413" spans="1:9" x14ac:dyDescent="0.25">
      <c r="A413">
        <v>89784</v>
      </c>
      <c r="B413" t="s">
        <v>37</v>
      </c>
      <c r="C413" t="s">
        <v>431</v>
      </c>
      <c r="D413" s="5" t="s">
        <v>75</v>
      </c>
      <c r="E413" s="9" t="s">
        <v>990</v>
      </c>
      <c r="F413" s="7">
        <v>278.76569999999998</v>
      </c>
      <c r="G413" s="7">
        <v>632164.72580000001</v>
      </c>
      <c r="H413" s="1">
        <v>4.4099999999999999E-4</v>
      </c>
      <c r="I413" s="2">
        <v>16315.89</v>
      </c>
    </row>
    <row r="414" spans="1:9" x14ac:dyDescent="0.25">
      <c r="A414">
        <v>89786</v>
      </c>
      <c r="B414" t="s">
        <v>37</v>
      </c>
      <c r="C414" t="s">
        <v>432</v>
      </c>
      <c r="D414" s="5" t="s">
        <v>75</v>
      </c>
      <c r="E414" s="9" t="s">
        <v>991</v>
      </c>
      <c r="F414" s="7">
        <v>544.82069999999999</v>
      </c>
      <c r="G414" s="7">
        <v>632164.72580000001</v>
      </c>
      <c r="H414" s="1">
        <v>8.6200000000000003E-4</v>
      </c>
      <c r="I414" s="2">
        <v>31887.84</v>
      </c>
    </row>
    <row r="415" spans="1:9" x14ac:dyDescent="0.25">
      <c r="A415">
        <v>89788</v>
      </c>
      <c r="B415" t="s">
        <v>37</v>
      </c>
      <c r="C415" t="s">
        <v>433</v>
      </c>
      <c r="D415" s="5" t="s">
        <v>75</v>
      </c>
      <c r="E415" s="9" t="s">
        <v>992</v>
      </c>
      <c r="F415" s="7">
        <v>165.78020000000001</v>
      </c>
      <c r="G415" s="7">
        <v>632164.72580000001</v>
      </c>
      <c r="H415" s="1">
        <v>2.6200000000000003E-4</v>
      </c>
      <c r="I415" s="2">
        <v>9702.9599999999991</v>
      </c>
    </row>
    <row r="416" spans="1:9" x14ac:dyDescent="0.25">
      <c r="A416">
        <v>89790</v>
      </c>
      <c r="B416" t="s">
        <v>37</v>
      </c>
      <c r="C416" t="s">
        <v>434</v>
      </c>
      <c r="D416" s="5" t="s">
        <v>75</v>
      </c>
      <c r="E416" s="9" t="s">
        <v>993</v>
      </c>
      <c r="F416" s="7">
        <v>103.54600000000001</v>
      </c>
      <c r="G416" s="7">
        <v>632164.72580000001</v>
      </c>
      <c r="H416" s="1">
        <v>1.64E-4</v>
      </c>
      <c r="I416" s="2">
        <v>6060.45</v>
      </c>
    </row>
    <row r="417" spans="1:9" x14ac:dyDescent="0.25">
      <c r="A417">
        <v>89798</v>
      </c>
      <c r="B417" t="s">
        <v>37</v>
      </c>
      <c r="C417" t="s">
        <v>435</v>
      </c>
      <c r="D417" s="5" t="s">
        <v>75</v>
      </c>
      <c r="E417" s="9" t="s">
        <v>994</v>
      </c>
      <c r="F417" s="7">
        <v>88.419399999999996</v>
      </c>
      <c r="G417" s="7">
        <v>632164.72580000001</v>
      </c>
      <c r="H417" s="1">
        <v>1.3999999999999999E-4</v>
      </c>
      <c r="I417" s="2">
        <v>5175.1000000000004</v>
      </c>
    </row>
    <row r="418" spans="1:9" x14ac:dyDescent="0.25">
      <c r="A418">
        <v>89829</v>
      </c>
      <c r="B418" t="s">
        <v>37</v>
      </c>
      <c r="C418" t="s">
        <v>436</v>
      </c>
      <c r="D418" s="5" t="s">
        <v>75</v>
      </c>
      <c r="E418" s="9" t="s">
        <v>995</v>
      </c>
      <c r="F418" s="7">
        <v>61.74</v>
      </c>
      <c r="G418" s="7">
        <v>632164.72580000001</v>
      </c>
      <c r="H418" s="1">
        <v>9.7999999999999997E-5</v>
      </c>
      <c r="I418" s="2">
        <v>3613.58</v>
      </c>
    </row>
    <row r="419" spans="1:9" x14ac:dyDescent="0.25">
      <c r="A419">
        <v>89850</v>
      </c>
      <c r="B419" t="s">
        <v>37</v>
      </c>
      <c r="C419" t="s">
        <v>437</v>
      </c>
      <c r="D419" s="5" t="s">
        <v>75</v>
      </c>
      <c r="E419" s="9" t="s">
        <v>996</v>
      </c>
      <c r="F419" s="7">
        <v>349.48020000000002</v>
      </c>
      <c r="G419" s="7">
        <v>632164.72580000001</v>
      </c>
      <c r="H419" s="1">
        <v>5.53E-4</v>
      </c>
      <c r="I419" s="2">
        <v>20454.740000000002</v>
      </c>
    </row>
    <row r="420" spans="1:9" x14ac:dyDescent="0.25">
      <c r="A420">
        <v>89852</v>
      </c>
      <c r="B420" t="s">
        <v>37</v>
      </c>
      <c r="C420" t="s">
        <v>438</v>
      </c>
      <c r="D420" s="5" t="s">
        <v>188</v>
      </c>
      <c r="E420" s="9" t="s">
        <v>997</v>
      </c>
      <c r="F420" s="7">
        <v>682.56320000000005</v>
      </c>
      <c r="G420" s="7">
        <v>632164.72580000001</v>
      </c>
      <c r="H420" s="1">
        <v>1.08E-3</v>
      </c>
      <c r="I420" s="2">
        <v>39949.769999999997</v>
      </c>
    </row>
    <row r="421" spans="1:9" x14ac:dyDescent="0.25">
      <c r="A421">
        <v>89864</v>
      </c>
      <c r="B421" t="s">
        <v>37</v>
      </c>
      <c r="C421" t="s">
        <v>439</v>
      </c>
      <c r="D421" s="5" t="s">
        <v>188</v>
      </c>
      <c r="E421" s="9" t="s">
        <v>998</v>
      </c>
      <c r="F421" s="7">
        <v>34.6218</v>
      </c>
      <c r="G421" s="7">
        <v>632164.72580000001</v>
      </c>
      <c r="H421" s="1">
        <v>5.5000000000000002E-5</v>
      </c>
      <c r="I421" s="2">
        <v>2026.38</v>
      </c>
    </row>
    <row r="422" spans="1:9" x14ac:dyDescent="0.25">
      <c r="A422">
        <v>89869</v>
      </c>
      <c r="B422" t="s">
        <v>37</v>
      </c>
      <c r="C422" t="s">
        <v>440</v>
      </c>
      <c r="D422" s="5" t="s">
        <v>75</v>
      </c>
      <c r="E422" s="9" t="s">
        <v>999</v>
      </c>
      <c r="F422" s="7">
        <v>184.80950000000001</v>
      </c>
      <c r="G422" s="7">
        <v>632164.72580000001</v>
      </c>
      <c r="H422" s="1">
        <v>2.92E-4</v>
      </c>
      <c r="I422" s="2">
        <v>10816.72</v>
      </c>
    </row>
    <row r="423" spans="1:9" x14ac:dyDescent="0.25">
      <c r="A423">
        <v>89871</v>
      </c>
      <c r="B423" t="s">
        <v>37</v>
      </c>
      <c r="C423" t="s">
        <v>441</v>
      </c>
      <c r="D423" s="5" t="s">
        <v>188</v>
      </c>
      <c r="E423" s="9" t="s">
        <v>1000</v>
      </c>
      <c r="F423" s="7">
        <v>37.943899999999999</v>
      </c>
      <c r="G423" s="7">
        <v>632164.72580000001</v>
      </c>
      <c r="H423" s="1">
        <v>6.0000000000000002E-5</v>
      </c>
      <c r="I423" s="2">
        <v>2220.8200000000002</v>
      </c>
    </row>
    <row r="424" spans="1:9" x14ac:dyDescent="0.25">
      <c r="A424">
        <v>89914</v>
      </c>
      <c r="B424" t="s">
        <v>37</v>
      </c>
      <c r="C424" t="s">
        <v>442</v>
      </c>
      <c r="D424" s="5" t="s">
        <v>188</v>
      </c>
      <c r="E424" s="9" t="s">
        <v>1001</v>
      </c>
      <c r="F424" s="7">
        <v>419.57619999999997</v>
      </c>
      <c r="G424" s="7">
        <v>632164.72580000001</v>
      </c>
      <c r="H424" s="1">
        <v>6.6399999999999999E-4</v>
      </c>
      <c r="I424" s="2">
        <v>24557.4</v>
      </c>
    </row>
    <row r="425" spans="1:9" x14ac:dyDescent="0.25">
      <c r="A425">
        <v>89915</v>
      </c>
      <c r="B425" t="s">
        <v>37</v>
      </c>
      <c r="C425" t="s">
        <v>443</v>
      </c>
      <c r="D425" s="5" t="s">
        <v>188</v>
      </c>
      <c r="E425" s="9" t="s">
        <v>1002</v>
      </c>
      <c r="F425" s="7">
        <v>416.28100000000001</v>
      </c>
      <c r="G425" s="7">
        <v>632164.72580000001</v>
      </c>
      <c r="H425" s="1">
        <v>6.5899999999999997E-4</v>
      </c>
      <c r="I425" s="2">
        <v>24364.53</v>
      </c>
    </row>
    <row r="426" spans="1:9" x14ac:dyDescent="0.25">
      <c r="A426">
        <v>89917</v>
      </c>
      <c r="B426" t="s">
        <v>37</v>
      </c>
      <c r="C426" t="s">
        <v>444</v>
      </c>
      <c r="D426" s="5" t="s">
        <v>75</v>
      </c>
      <c r="E426" s="9" t="s">
        <v>1003</v>
      </c>
      <c r="F426" s="7">
        <v>296.9898</v>
      </c>
      <c r="G426" s="7">
        <v>632164.72580000001</v>
      </c>
      <c r="H426" s="1">
        <v>4.6999999999999999E-4</v>
      </c>
      <c r="I426" s="2">
        <v>17382.53</v>
      </c>
    </row>
    <row r="427" spans="1:9" x14ac:dyDescent="0.25">
      <c r="A427">
        <v>89949</v>
      </c>
      <c r="B427" t="s">
        <v>37</v>
      </c>
      <c r="C427" t="s">
        <v>445</v>
      </c>
      <c r="D427" s="5" t="s">
        <v>75</v>
      </c>
      <c r="E427" s="9" t="s">
        <v>1004</v>
      </c>
      <c r="F427" s="7">
        <v>524.16179999999997</v>
      </c>
      <c r="G427" s="7">
        <v>632164.72580000001</v>
      </c>
      <c r="H427" s="1">
        <v>8.2899999999999998E-4</v>
      </c>
      <c r="I427" s="2">
        <v>30678.69</v>
      </c>
    </row>
    <row r="428" spans="1:9" x14ac:dyDescent="0.25">
      <c r="A428">
        <v>89951</v>
      </c>
      <c r="B428" t="s">
        <v>37</v>
      </c>
      <c r="C428" t="s">
        <v>446</v>
      </c>
      <c r="D428" s="5" t="s">
        <v>40</v>
      </c>
      <c r="E428" s="9" t="s">
        <v>1005</v>
      </c>
      <c r="F428" s="7">
        <v>4</v>
      </c>
      <c r="G428" s="7">
        <v>632164.72580000001</v>
      </c>
      <c r="H428" s="1">
        <v>6.0000000000000002E-6</v>
      </c>
      <c r="I428" s="2">
        <v>234.12</v>
      </c>
    </row>
    <row r="429" spans="1:9" x14ac:dyDescent="0.25">
      <c r="A429">
        <v>90034</v>
      </c>
      <c r="B429" t="s">
        <v>37</v>
      </c>
      <c r="C429" t="s">
        <v>447</v>
      </c>
      <c r="D429" s="5" t="s">
        <v>75</v>
      </c>
      <c r="E429" s="9" t="s">
        <v>1006</v>
      </c>
      <c r="F429" s="7">
        <v>415.74419999999998</v>
      </c>
      <c r="G429" s="7">
        <v>632164.72580000001</v>
      </c>
      <c r="H429" s="1">
        <v>6.5799999999999995E-4</v>
      </c>
      <c r="I429" s="2">
        <v>24333.11</v>
      </c>
    </row>
    <row r="430" spans="1:9" x14ac:dyDescent="0.25">
      <c r="A430">
        <v>90036</v>
      </c>
      <c r="B430" t="s">
        <v>37</v>
      </c>
      <c r="C430" t="s">
        <v>448</v>
      </c>
      <c r="D430" s="5" t="s">
        <v>75</v>
      </c>
      <c r="E430" s="9" t="s">
        <v>1007</v>
      </c>
      <c r="F430" s="7">
        <v>194.82300000000001</v>
      </c>
      <c r="G430" s="7">
        <v>632164.72580000001</v>
      </c>
      <c r="H430" s="1">
        <v>3.0800000000000001E-4</v>
      </c>
      <c r="I430" s="2">
        <v>11402.8</v>
      </c>
    </row>
    <row r="431" spans="1:9" x14ac:dyDescent="0.25">
      <c r="A431">
        <v>90090</v>
      </c>
      <c r="B431" t="s">
        <v>3</v>
      </c>
      <c r="C431" t="s">
        <v>449</v>
      </c>
      <c r="D431" s="5" t="s">
        <v>238</v>
      </c>
      <c r="E431" s="9" t="s">
        <v>1008</v>
      </c>
      <c r="F431" s="7">
        <v>0.25</v>
      </c>
      <c r="G431" s="7">
        <v>632164.72580000001</v>
      </c>
      <c r="H431" s="1">
        <v>0</v>
      </c>
      <c r="I431" s="2">
        <v>14.63</v>
      </c>
    </row>
    <row r="432" spans="1:9" x14ac:dyDescent="0.25">
      <c r="A432">
        <v>90138</v>
      </c>
      <c r="B432" t="s">
        <v>37</v>
      </c>
      <c r="C432" t="s">
        <v>450</v>
      </c>
      <c r="D432" s="5" t="s">
        <v>75</v>
      </c>
      <c r="E432" s="9" t="s">
        <v>1009</v>
      </c>
      <c r="F432" s="7">
        <v>57.007100000000001</v>
      </c>
      <c r="G432" s="7">
        <v>632164.72580000001</v>
      </c>
      <c r="H432" s="1">
        <v>9.0000000000000006E-5</v>
      </c>
      <c r="I432" s="2">
        <v>3336.57</v>
      </c>
    </row>
    <row r="433" spans="1:9" x14ac:dyDescent="0.25">
      <c r="A433">
        <v>90140</v>
      </c>
      <c r="B433" t="s">
        <v>37</v>
      </c>
      <c r="C433" t="s">
        <v>451</v>
      </c>
      <c r="D433" s="5" t="s">
        <v>75</v>
      </c>
      <c r="E433" s="9" t="s">
        <v>1010</v>
      </c>
      <c r="F433" s="7">
        <v>350.64280000000002</v>
      </c>
      <c r="G433" s="7">
        <v>632164.72580000001</v>
      </c>
      <c r="H433" s="1">
        <v>5.5500000000000005E-4</v>
      </c>
      <c r="I433" s="2">
        <v>20522.79</v>
      </c>
    </row>
    <row r="434" spans="1:9" x14ac:dyDescent="0.25">
      <c r="A434">
        <v>90160</v>
      </c>
      <c r="B434" t="s">
        <v>37</v>
      </c>
      <c r="C434" t="s">
        <v>452</v>
      </c>
      <c r="D434" s="5" t="s">
        <v>75</v>
      </c>
      <c r="E434" s="9" t="s">
        <v>1011</v>
      </c>
      <c r="F434" s="7">
        <v>108.672</v>
      </c>
      <c r="G434" s="7">
        <v>632164.72580000001</v>
      </c>
      <c r="H434" s="1">
        <v>1.7200000000000001E-4</v>
      </c>
      <c r="I434" s="2">
        <v>6360.47</v>
      </c>
    </row>
    <row r="435" spans="1:9" x14ac:dyDescent="0.25">
      <c r="A435">
        <v>90162</v>
      </c>
      <c r="B435" t="s">
        <v>37</v>
      </c>
      <c r="C435" t="s">
        <v>453</v>
      </c>
      <c r="D435" s="5" t="s">
        <v>75</v>
      </c>
      <c r="E435" s="9" t="s">
        <v>1012</v>
      </c>
      <c r="F435" s="7">
        <v>146.85489999999999</v>
      </c>
      <c r="G435" s="7">
        <v>632164.72580000001</v>
      </c>
      <c r="H435" s="1">
        <v>2.32E-4</v>
      </c>
      <c r="I435" s="2">
        <v>8595.2800000000007</v>
      </c>
    </row>
    <row r="436" spans="1:9" x14ac:dyDescent="0.25">
      <c r="A436">
        <v>90192</v>
      </c>
      <c r="B436" t="s">
        <v>37</v>
      </c>
      <c r="C436" t="s">
        <v>454</v>
      </c>
      <c r="D436" s="5" t="s">
        <v>75</v>
      </c>
      <c r="E436" s="9" t="s">
        <v>1013</v>
      </c>
      <c r="F436" s="7">
        <v>426.70909999999998</v>
      </c>
      <c r="G436" s="7">
        <v>632164.72580000001</v>
      </c>
      <c r="H436" s="1">
        <v>6.7500000000000004E-4</v>
      </c>
      <c r="I436" s="2">
        <v>24974.880000000001</v>
      </c>
    </row>
    <row r="437" spans="1:9" x14ac:dyDescent="0.25">
      <c r="A437">
        <v>90199</v>
      </c>
      <c r="B437" t="s">
        <v>37</v>
      </c>
      <c r="C437" t="s">
        <v>455</v>
      </c>
      <c r="D437" s="5" t="s">
        <v>188</v>
      </c>
      <c r="E437" s="9" t="s">
        <v>1014</v>
      </c>
      <c r="F437" s="7">
        <v>633.28070000000002</v>
      </c>
      <c r="G437" s="7">
        <v>632164.72580000001</v>
      </c>
      <c r="H437" s="1">
        <v>1.0020000000000001E-3</v>
      </c>
      <c r="I437" s="2">
        <v>37065.32</v>
      </c>
    </row>
    <row r="438" spans="1:9" x14ac:dyDescent="0.25">
      <c r="A438">
        <v>90201</v>
      </c>
      <c r="B438" t="s">
        <v>37</v>
      </c>
      <c r="C438" t="s">
        <v>456</v>
      </c>
      <c r="D438" s="5" t="s">
        <v>75</v>
      </c>
      <c r="E438" s="9" t="s">
        <v>1015</v>
      </c>
      <c r="F438" s="7">
        <v>221.40219999999999</v>
      </c>
      <c r="G438" s="7">
        <v>632164.72580000001</v>
      </c>
      <c r="H438" s="1">
        <v>3.5E-4</v>
      </c>
      <c r="I438" s="2">
        <v>12958.46</v>
      </c>
    </row>
    <row r="439" spans="1:9" x14ac:dyDescent="0.25">
      <c r="A439">
        <v>90273</v>
      </c>
      <c r="B439" t="s">
        <v>37</v>
      </c>
      <c r="C439" t="s">
        <v>445</v>
      </c>
      <c r="D439" s="5" t="s">
        <v>75</v>
      </c>
      <c r="E439" s="9" t="s">
        <v>1016</v>
      </c>
      <c r="F439" s="7">
        <v>83.497399999999999</v>
      </c>
      <c r="G439" s="7">
        <v>632164.72580000001</v>
      </c>
      <c r="H439" s="1">
        <v>1.3200000000000001E-4</v>
      </c>
      <c r="I439" s="2">
        <v>4887.0200000000004</v>
      </c>
    </row>
    <row r="440" spans="1:9" x14ac:dyDescent="0.25">
      <c r="A440">
        <v>90275</v>
      </c>
      <c r="B440" t="s">
        <v>37</v>
      </c>
      <c r="C440" t="s">
        <v>457</v>
      </c>
      <c r="D440" s="5" t="s">
        <v>75</v>
      </c>
      <c r="E440" s="9" t="s">
        <v>1017</v>
      </c>
      <c r="F440" s="7">
        <v>73.323499999999996</v>
      </c>
      <c r="G440" s="7">
        <v>632164.72580000001</v>
      </c>
      <c r="H440" s="1">
        <v>1.16E-4</v>
      </c>
      <c r="I440" s="2">
        <v>4291.55</v>
      </c>
    </row>
    <row r="441" spans="1:9" x14ac:dyDescent="0.25">
      <c r="A441">
        <v>90287</v>
      </c>
      <c r="B441" t="s">
        <v>37</v>
      </c>
      <c r="C441" t="s">
        <v>458</v>
      </c>
      <c r="D441" s="5" t="s">
        <v>75</v>
      </c>
      <c r="E441" s="9" t="s">
        <v>1018</v>
      </c>
      <c r="F441" s="7">
        <v>441.44709999999998</v>
      </c>
      <c r="G441" s="7">
        <v>632164.72580000001</v>
      </c>
      <c r="H441" s="1">
        <v>6.9800000000000005E-4</v>
      </c>
      <c r="I441" s="2">
        <v>25837.48</v>
      </c>
    </row>
    <row r="442" spans="1:9" x14ac:dyDescent="0.25">
      <c r="A442">
        <v>90317</v>
      </c>
      <c r="B442" t="s">
        <v>37</v>
      </c>
      <c r="C442" t="s">
        <v>459</v>
      </c>
      <c r="D442" s="5" t="s">
        <v>75</v>
      </c>
      <c r="E442" s="9" t="s">
        <v>1019</v>
      </c>
      <c r="F442" s="7">
        <v>173.69880000000001</v>
      </c>
      <c r="G442" s="7">
        <v>632164.72580000001</v>
      </c>
      <c r="H442" s="1">
        <v>2.7500000000000002E-4</v>
      </c>
      <c r="I442" s="2">
        <v>10166.43</v>
      </c>
    </row>
    <row r="443" spans="1:9" x14ac:dyDescent="0.25">
      <c r="A443">
        <v>90327</v>
      </c>
      <c r="B443" t="s">
        <v>37</v>
      </c>
      <c r="C443" t="s">
        <v>460</v>
      </c>
      <c r="D443" s="5" t="s">
        <v>75</v>
      </c>
      <c r="E443" s="9" t="s">
        <v>1020</v>
      </c>
      <c r="F443" s="7">
        <v>297.5179</v>
      </c>
      <c r="G443" s="7">
        <v>632164.72580000001</v>
      </c>
      <c r="H443" s="1">
        <v>4.7100000000000001E-4</v>
      </c>
      <c r="I443" s="2">
        <v>17413.439999999999</v>
      </c>
    </row>
    <row r="444" spans="1:9" x14ac:dyDescent="0.25">
      <c r="A444">
        <v>90329</v>
      </c>
      <c r="B444" t="s">
        <v>37</v>
      </c>
      <c r="C444" t="s">
        <v>461</v>
      </c>
      <c r="D444" s="5" t="s">
        <v>75</v>
      </c>
      <c r="E444" s="9" t="s">
        <v>1021</v>
      </c>
      <c r="F444" s="7">
        <v>220.959</v>
      </c>
      <c r="G444" s="7">
        <v>632164.72580000001</v>
      </c>
      <c r="H444" s="1">
        <v>3.5E-4</v>
      </c>
      <c r="I444" s="2">
        <v>12932.52</v>
      </c>
    </row>
    <row r="445" spans="1:9" x14ac:dyDescent="0.25">
      <c r="A445">
        <v>90330</v>
      </c>
      <c r="B445" t="s">
        <v>37</v>
      </c>
      <c r="C445" t="s">
        <v>462</v>
      </c>
      <c r="D445" s="5" t="s">
        <v>75</v>
      </c>
      <c r="E445" s="9" t="s">
        <v>1022</v>
      </c>
      <c r="F445" s="7">
        <v>72.550299999999993</v>
      </c>
      <c r="G445" s="7">
        <v>632164.72580000001</v>
      </c>
      <c r="H445" s="1">
        <v>1.15E-4</v>
      </c>
      <c r="I445" s="2">
        <v>4246.3</v>
      </c>
    </row>
    <row r="446" spans="1:9" x14ac:dyDescent="0.25">
      <c r="A446">
        <v>90331</v>
      </c>
      <c r="B446" t="s">
        <v>37</v>
      </c>
      <c r="C446" t="s">
        <v>463</v>
      </c>
      <c r="D446" s="5" t="s">
        <v>188</v>
      </c>
      <c r="E446" s="9" t="s">
        <v>1023</v>
      </c>
      <c r="F446" s="7">
        <v>87.9649</v>
      </c>
      <c r="G446" s="7">
        <v>632164.72580000001</v>
      </c>
      <c r="H446" s="1">
        <v>1.3899999999999999E-4</v>
      </c>
      <c r="I446" s="2">
        <v>5148.5</v>
      </c>
    </row>
    <row r="447" spans="1:9" x14ac:dyDescent="0.25">
      <c r="A447">
        <v>90333</v>
      </c>
      <c r="B447" t="s">
        <v>37</v>
      </c>
      <c r="C447" t="s">
        <v>464</v>
      </c>
      <c r="D447" s="5" t="s">
        <v>75</v>
      </c>
      <c r="E447" s="9" t="s">
        <v>1024</v>
      </c>
      <c r="F447" s="7">
        <v>63.53</v>
      </c>
      <c r="G447" s="7">
        <v>632164.72580000001</v>
      </c>
      <c r="H447" s="1">
        <v>1E-4</v>
      </c>
      <c r="I447" s="2">
        <v>3718.35</v>
      </c>
    </row>
    <row r="448" spans="1:9" x14ac:dyDescent="0.25">
      <c r="A448">
        <v>90334</v>
      </c>
      <c r="B448" t="s">
        <v>37</v>
      </c>
      <c r="C448" t="s">
        <v>465</v>
      </c>
      <c r="D448" s="5" t="s">
        <v>75</v>
      </c>
      <c r="E448" s="9" t="s">
        <v>1025</v>
      </c>
      <c r="F448" s="7">
        <v>232.23869999999999</v>
      </c>
      <c r="G448" s="7">
        <v>632164.72580000001</v>
      </c>
      <c r="H448" s="1">
        <v>3.6699999999999998E-4</v>
      </c>
      <c r="I448" s="2">
        <v>13592.71</v>
      </c>
    </row>
    <row r="449" spans="1:9" x14ac:dyDescent="0.25">
      <c r="A449">
        <v>90506</v>
      </c>
      <c r="B449" t="s">
        <v>37</v>
      </c>
      <c r="C449" t="s">
        <v>466</v>
      </c>
      <c r="D449" s="5" t="s">
        <v>188</v>
      </c>
      <c r="E449" s="9" t="s">
        <v>1026</v>
      </c>
      <c r="F449" s="7">
        <v>19.575299999999999</v>
      </c>
      <c r="G449" s="7">
        <v>632164.72580000001</v>
      </c>
      <c r="H449" s="1">
        <v>3.1000000000000001E-5</v>
      </c>
      <c r="I449" s="2">
        <v>1145.72</v>
      </c>
    </row>
    <row r="450" spans="1:9" x14ac:dyDescent="0.25">
      <c r="A450">
        <v>90532</v>
      </c>
      <c r="B450" t="s">
        <v>37</v>
      </c>
      <c r="C450" t="s">
        <v>467</v>
      </c>
      <c r="D450" s="5" t="s">
        <v>75</v>
      </c>
      <c r="E450" s="9" t="s">
        <v>1027</v>
      </c>
      <c r="F450" s="7">
        <v>116.8917</v>
      </c>
      <c r="G450" s="7">
        <v>632164.72580000001</v>
      </c>
      <c r="H450" s="1">
        <v>1.85E-4</v>
      </c>
      <c r="I450" s="2">
        <v>6841.56</v>
      </c>
    </row>
    <row r="451" spans="1:9" x14ac:dyDescent="0.25">
      <c r="A451">
        <v>90533</v>
      </c>
      <c r="B451" t="s">
        <v>37</v>
      </c>
      <c r="C451" t="s">
        <v>468</v>
      </c>
      <c r="D451" s="5" t="s">
        <v>238</v>
      </c>
      <c r="E451" s="9" t="s">
        <v>1028</v>
      </c>
      <c r="F451" s="7">
        <v>49.9664</v>
      </c>
      <c r="G451" s="7">
        <v>632164.72580000001</v>
      </c>
      <c r="H451" s="1">
        <v>7.8999999999999996E-5</v>
      </c>
      <c r="I451" s="2">
        <v>2924.49</v>
      </c>
    </row>
    <row r="452" spans="1:9" x14ac:dyDescent="0.25">
      <c r="A452">
        <v>90535</v>
      </c>
      <c r="B452" t="s">
        <v>37</v>
      </c>
      <c r="C452" t="s">
        <v>469</v>
      </c>
      <c r="D452" s="5" t="s">
        <v>75</v>
      </c>
      <c r="E452" s="9" t="s">
        <v>1029</v>
      </c>
      <c r="F452" s="7">
        <v>79.375</v>
      </c>
      <c r="G452" s="7">
        <v>632164.72580000001</v>
      </c>
      <c r="H452" s="1">
        <v>1.26E-4</v>
      </c>
      <c r="I452" s="2">
        <v>4645.74</v>
      </c>
    </row>
    <row r="453" spans="1:9" x14ac:dyDescent="0.25">
      <c r="A453">
        <v>90536</v>
      </c>
      <c r="B453" t="s">
        <v>37</v>
      </c>
      <c r="C453" t="s">
        <v>470</v>
      </c>
      <c r="D453" s="5" t="s">
        <v>188</v>
      </c>
      <c r="E453" s="9" t="s">
        <v>1030</v>
      </c>
      <c r="F453" s="7">
        <v>125.0977</v>
      </c>
      <c r="G453" s="7">
        <v>632164.72580000001</v>
      </c>
      <c r="H453" s="1">
        <v>1.9799999999999999E-4</v>
      </c>
      <c r="I453" s="2">
        <v>7321.85</v>
      </c>
    </row>
    <row r="454" spans="1:9" x14ac:dyDescent="0.25">
      <c r="A454">
        <v>90540</v>
      </c>
      <c r="B454" t="s">
        <v>37</v>
      </c>
      <c r="C454" t="s">
        <v>471</v>
      </c>
      <c r="D454" s="5" t="s">
        <v>75</v>
      </c>
      <c r="E454" s="9" t="s">
        <v>1031</v>
      </c>
      <c r="F454" s="7">
        <v>208.4502</v>
      </c>
      <c r="G454" s="7">
        <v>632164.72580000001</v>
      </c>
      <c r="H454" s="1">
        <v>3.3E-4</v>
      </c>
      <c r="I454" s="2">
        <v>12200.39</v>
      </c>
    </row>
    <row r="455" spans="1:9" x14ac:dyDescent="0.25">
      <c r="A455">
        <v>90548</v>
      </c>
      <c r="B455" t="s">
        <v>37</v>
      </c>
      <c r="C455" t="s">
        <v>472</v>
      </c>
      <c r="D455" s="5" t="s">
        <v>75</v>
      </c>
      <c r="E455" s="9" t="s">
        <v>1032</v>
      </c>
      <c r="F455" s="7">
        <v>447.83730000000003</v>
      </c>
      <c r="G455" s="7">
        <v>632164.72580000001</v>
      </c>
      <c r="H455" s="1">
        <v>7.0799999999999997E-4</v>
      </c>
      <c r="I455" s="2">
        <v>26211.49</v>
      </c>
    </row>
    <row r="456" spans="1:9" x14ac:dyDescent="0.25">
      <c r="A456">
        <v>90637</v>
      </c>
      <c r="B456" t="s">
        <v>37</v>
      </c>
      <c r="C456" t="s">
        <v>473</v>
      </c>
      <c r="D456" s="5" t="s">
        <v>210</v>
      </c>
      <c r="E456" s="9" t="s">
        <v>1033</v>
      </c>
      <c r="F456" s="7">
        <v>511.67630000000003</v>
      </c>
      <c r="G456" s="7">
        <v>632164.72580000001</v>
      </c>
      <c r="H456" s="1">
        <v>8.0900000000000004E-4</v>
      </c>
      <c r="I456" s="2">
        <v>29947.93</v>
      </c>
    </row>
    <row r="457" spans="1:9" x14ac:dyDescent="0.25">
      <c r="A457">
        <v>90758</v>
      </c>
      <c r="B457" t="s">
        <v>37</v>
      </c>
      <c r="C457" t="s">
        <v>474</v>
      </c>
      <c r="D457" s="5" t="s">
        <v>75</v>
      </c>
      <c r="E457" s="9" t="s">
        <v>1034</v>
      </c>
      <c r="F457" s="7">
        <v>656.60730000000001</v>
      </c>
      <c r="G457" s="7">
        <v>632164.72580000001</v>
      </c>
      <c r="H457" s="1">
        <v>1.039E-3</v>
      </c>
      <c r="I457" s="2">
        <v>38430.6</v>
      </c>
    </row>
    <row r="458" spans="1:9" x14ac:dyDescent="0.25">
      <c r="A458">
        <v>90779</v>
      </c>
      <c r="B458" t="s">
        <v>37</v>
      </c>
      <c r="C458" t="s">
        <v>143</v>
      </c>
      <c r="D458" s="5" t="s">
        <v>75</v>
      </c>
      <c r="E458" s="9" t="s">
        <v>1035</v>
      </c>
      <c r="F458" s="7">
        <v>134.27109999999999</v>
      </c>
      <c r="G458" s="7">
        <v>632164.72580000001</v>
      </c>
      <c r="H458" s="1">
        <v>2.12E-4</v>
      </c>
      <c r="I458" s="2">
        <v>7858.76</v>
      </c>
    </row>
    <row r="459" spans="1:9" x14ac:dyDescent="0.25">
      <c r="A459">
        <v>90857</v>
      </c>
      <c r="B459" t="s">
        <v>37</v>
      </c>
      <c r="C459" t="s">
        <v>475</v>
      </c>
      <c r="D459" s="5" t="s">
        <v>75</v>
      </c>
      <c r="E459" s="9" t="s">
        <v>1036</v>
      </c>
      <c r="F459" s="7">
        <v>83.1541</v>
      </c>
      <c r="G459" s="7">
        <v>632164.72580000001</v>
      </c>
      <c r="H459" s="1">
        <v>1.3200000000000001E-4</v>
      </c>
      <c r="I459" s="2">
        <v>4866.93</v>
      </c>
    </row>
    <row r="460" spans="1:9" x14ac:dyDescent="0.25">
      <c r="A460">
        <v>90859</v>
      </c>
      <c r="B460" t="s">
        <v>37</v>
      </c>
      <c r="C460" t="s">
        <v>476</v>
      </c>
      <c r="D460" s="5" t="s">
        <v>75</v>
      </c>
      <c r="E460" s="9" t="s">
        <v>1037</v>
      </c>
      <c r="F460" s="7">
        <v>237.1131</v>
      </c>
      <c r="G460" s="7">
        <v>632164.72580000001</v>
      </c>
      <c r="H460" s="1">
        <v>3.7500000000000001E-4</v>
      </c>
      <c r="I460" s="2">
        <v>13878</v>
      </c>
    </row>
    <row r="461" spans="1:9" x14ac:dyDescent="0.25">
      <c r="A461">
        <v>90861</v>
      </c>
      <c r="B461" t="s">
        <v>37</v>
      </c>
      <c r="C461" t="s">
        <v>477</v>
      </c>
      <c r="D461" s="5" t="s">
        <v>75</v>
      </c>
      <c r="E461" s="9" t="s">
        <v>1038</v>
      </c>
      <c r="F461" s="7">
        <v>1136.4246000000001</v>
      </c>
      <c r="G461" s="7">
        <v>632164.72580000001</v>
      </c>
      <c r="H461" s="1">
        <v>1.7979999999999999E-3</v>
      </c>
      <c r="I461" s="2">
        <v>66513.850000000006</v>
      </c>
    </row>
    <row r="462" spans="1:9" x14ac:dyDescent="0.25">
      <c r="A462">
        <v>90878</v>
      </c>
      <c r="B462" t="s">
        <v>37</v>
      </c>
      <c r="C462" t="s">
        <v>478</v>
      </c>
      <c r="D462" s="5" t="s">
        <v>188</v>
      </c>
      <c r="E462" s="9" t="s">
        <v>1039</v>
      </c>
      <c r="F462" s="7">
        <v>5587.2545</v>
      </c>
      <c r="G462" s="7">
        <v>632164.72580000001</v>
      </c>
      <c r="H462" s="1">
        <v>8.8380000000000004E-3</v>
      </c>
      <c r="I462" s="2">
        <v>327016.69</v>
      </c>
    </row>
    <row r="463" spans="1:9" x14ac:dyDescent="0.25">
      <c r="A463">
        <v>90879</v>
      </c>
      <c r="B463" t="s">
        <v>37</v>
      </c>
      <c r="C463" t="s">
        <v>479</v>
      </c>
      <c r="D463" s="5" t="s">
        <v>75</v>
      </c>
      <c r="E463" s="9" t="s">
        <v>1040</v>
      </c>
      <c r="F463" s="7">
        <v>132.66820000000001</v>
      </c>
      <c r="G463" s="7">
        <v>632164.72580000001</v>
      </c>
      <c r="H463" s="1">
        <v>2.1000000000000001E-4</v>
      </c>
      <c r="I463" s="2">
        <v>7764.94</v>
      </c>
    </row>
    <row r="464" spans="1:9" x14ac:dyDescent="0.25">
      <c r="A464">
        <v>90884</v>
      </c>
      <c r="B464" t="s">
        <v>37</v>
      </c>
      <c r="C464" t="s">
        <v>480</v>
      </c>
      <c r="D464" s="5" t="s">
        <v>75</v>
      </c>
      <c r="E464" s="9" t="s">
        <v>1041</v>
      </c>
      <c r="F464" s="7">
        <v>120.10169999999999</v>
      </c>
      <c r="G464" s="7">
        <v>632164.72580000001</v>
      </c>
      <c r="H464" s="1">
        <v>1.9000000000000001E-4</v>
      </c>
      <c r="I464" s="2">
        <v>7029.44</v>
      </c>
    </row>
    <row r="465" spans="1:9" x14ac:dyDescent="0.25">
      <c r="A465">
        <v>90885</v>
      </c>
      <c r="B465" t="s">
        <v>37</v>
      </c>
      <c r="C465" t="s">
        <v>481</v>
      </c>
      <c r="D465" s="5" t="s">
        <v>75</v>
      </c>
      <c r="E465" s="9" t="s">
        <v>1042</v>
      </c>
      <c r="F465" s="7">
        <v>73.260499999999993</v>
      </c>
      <c r="G465" s="7">
        <v>632164.72580000001</v>
      </c>
      <c r="H465" s="1">
        <v>1.16E-4</v>
      </c>
      <c r="I465" s="2">
        <v>4287.87</v>
      </c>
    </row>
    <row r="466" spans="1:9" x14ac:dyDescent="0.25">
      <c r="A466">
        <v>90900</v>
      </c>
      <c r="B466" t="s">
        <v>37</v>
      </c>
      <c r="C466" t="s">
        <v>482</v>
      </c>
      <c r="D466" s="5" t="s">
        <v>238</v>
      </c>
      <c r="E466" s="9" t="s">
        <v>1043</v>
      </c>
      <c r="F466" s="7">
        <v>68.121099999999998</v>
      </c>
      <c r="G466" s="7">
        <v>632164.72580000001</v>
      </c>
      <c r="H466" s="1">
        <v>1.08E-4</v>
      </c>
      <c r="I466" s="2">
        <v>3987.06</v>
      </c>
    </row>
    <row r="467" spans="1:9" x14ac:dyDescent="0.25">
      <c r="A467">
        <v>90906</v>
      </c>
      <c r="B467" t="s">
        <v>37</v>
      </c>
      <c r="C467" t="s">
        <v>483</v>
      </c>
      <c r="D467" s="5" t="s">
        <v>75</v>
      </c>
      <c r="E467" s="9" t="s">
        <v>1044</v>
      </c>
      <c r="F467" s="7">
        <v>221.10720000000001</v>
      </c>
      <c r="G467" s="7">
        <v>632164.72580000001</v>
      </c>
      <c r="H467" s="1">
        <v>3.5E-4</v>
      </c>
      <c r="I467" s="2">
        <v>12941.19</v>
      </c>
    </row>
    <row r="468" spans="1:9" x14ac:dyDescent="0.25">
      <c r="A468">
        <v>90915</v>
      </c>
      <c r="B468" t="s">
        <v>37</v>
      </c>
      <c r="C468" t="s">
        <v>484</v>
      </c>
      <c r="D468" s="5" t="s">
        <v>75</v>
      </c>
      <c r="E468" s="9" t="s">
        <v>1045</v>
      </c>
      <c r="F468" s="7">
        <v>255.16720000000001</v>
      </c>
      <c r="G468" s="7">
        <v>632164.72580000001</v>
      </c>
      <c r="H468" s="1">
        <v>4.0400000000000001E-4</v>
      </c>
      <c r="I468" s="2">
        <v>14934.69</v>
      </c>
    </row>
    <row r="469" spans="1:9" x14ac:dyDescent="0.25">
      <c r="A469">
        <v>90916</v>
      </c>
      <c r="B469" t="s">
        <v>37</v>
      </c>
      <c r="C469" t="s">
        <v>485</v>
      </c>
      <c r="D469" s="5" t="s">
        <v>75</v>
      </c>
      <c r="E469" s="9" t="s">
        <v>1046</v>
      </c>
      <c r="F469" s="7">
        <v>99.030500000000004</v>
      </c>
      <c r="G469" s="7">
        <v>632164.72580000001</v>
      </c>
      <c r="H469" s="1">
        <v>1.5699999999999999E-4</v>
      </c>
      <c r="I469" s="2">
        <v>5796.16</v>
      </c>
    </row>
    <row r="470" spans="1:9" x14ac:dyDescent="0.25">
      <c r="A470">
        <v>90917</v>
      </c>
      <c r="B470" t="s">
        <v>37</v>
      </c>
      <c r="C470" t="s">
        <v>486</v>
      </c>
      <c r="D470" s="5" t="s">
        <v>75</v>
      </c>
      <c r="E470" s="9" t="s">
        <v>1047</v>
      </c>
      <c r="F470" s="7">
        <v>86.754999999999995</v>
      </c>
      <c r="G470" s="7">
        <v>632164.72580000001</v>
      </c>
      <c r="H470" s="1">
        <v>1.37E-4</v>
      </c>
      <c r="I470" s="2">
        <v>5077.6899999999996</v>
      </c>
    </row>
    <row r="471" spans="1:9" x14ac:dyDescent="0.25">
      <c r="A471">
        <v>90997</v>
      </c>
      <c r="B471" t="s">
        <v>37</v>
      </c>
      <c r="C471" t="s">
        <v>487</v>
      </c>
      <c r="D471" s="5" t="s">
        <v>188</v>
      </c>
      <c r="E471" s="9" t="s">
        <v>1048</v>
      </c>
      <c r="F471" s="7">
        <v>406.76900000000001</v>
      </c>
      <c r="G471" s="7">
        <v>632164.72580000001</v>
      </c>
      <c r="H471" s="1">
        <v>6.4300000000000002E-4</v>
      </c>
      <c r="I471" s="2">
        <v>23807.8</v>
      </c>
    </row>
    <row r="472" spans="1:9" x14ac:dyDescent="0.25">
      <c r="A472">
        <v>91108</v>
      </c>
      <c r="B472" t="s">
        <v>37</v>
      </c>
      <c r="C472" t="s">
        <v>488</v>
      </c>
      <c r="D472" s="5" t="s">
        <v>75</v>
      </c>
      <c r="E472" s="9" t="s">
        <v>1049</v>
      </c>
      <c r="F472" s="7">
        <v>221.61760000000001</v>
      </c>
      <c r="G472" s="7">
        <v>632164.72580000001</v>
      </c>
      <c r="H472" s="1">
        <v>3.5100000000000002E-4</v>
      </c>
      <c r="I472" s="2">
        <v>12971.07</v>
      </c>
    </row>
    <row r="473" spans="1:9" x14ac:dyDescent="0.25">
      <c r="A473">
        <v>91131</v>
      </c>
      <c r="B473" t="s">
        <v>37</v>
      </c>
      <c r="C473" t="s">
        <v>143</v>
      </c>
      <c r="D473" s="5" t="s">
        <v>238</v>
      </c>
      <c r="E473" s="9" t="s">
        <v>1050</v>
      </c>
      <c r="F473" s="7">
        <v>104.5641</v>
      </c>
      <c r="G473" s="7">
        <v>632164.72580000001</v>
      </c>
      <c r="H473" s="1">
        <v>1.65E-4</v>
      </c>
      <c r="I473" s="2">
        <v>6120.04</v>
      </c>
    </row>
    <row r="474" spans="1:9" x14ac:dyDescent="0.25">
      <c r="A474">
        <v>91133</v>
      </c>
      <c r="B474" t="s">
        <v>37</v>
      </c>
      <c r="C474" t="s">
        <v>489</v>
      </c>
      <c r="D474" s="5" t="s">
        <v>75</v>
      </c>
      <c r="E474" s="9" t="s">
        <v>1051</v>
      </c>
      <c r="F474" s="7">
        <v>225.70160000000001</v>
      </c>
      <c r="G474" s="7">
        <v>632164.72580000001</v>
      </c>
      <c r="H474" s="1">
        <v>3.57E-4</v>
      </c>
      <c r="I474" s="2">
        <v>13210.1</v>
      </c>
    </row>
    <row r="475" spans="1:9" x14ac:dyDescent="0.25">
      <c r="A475">
        <v>91135</v>
      </c>
      <c r="B475" t="s">
        <v>37</v>
      </c>
      <c r="C475" t="s">
        <v>490</v>
      </c>
      <c r="D475" s="5" t="s">
        <v>75</v>
      </c>
      <c r="E475" s="9" t="s">
        <v>1052</v>
      </c>
      <c r="F475" s="7">
        <v>701.34130000000005</v>
      </c>
      <c r="G475" s="7">
        <v>632164.72580000001</v>
      </c>
      <c r="H475" s="1">
        <v>1.109E-3</v>
      </c>
      <c r="I475" s="2">
        <v>41048.839999999997</v>
      </c>
    </row>
    <row r="476" spans="1:9" x14ac:dyDescent="0.25">
      <c r="A476">
        <v>91137</v>
      </c>
      <c r="B476" t="s">
        <v>37</v>
      </c>
      <c r="C476" t="s">
        <v>491</v>
      </c>
      <c r="D476" s="5" t="s">
        <v>188</v>
      </c>
      <c r="E476" s="9" t="s">
        <v>1053</v>
      </c>
      <c r="F476" s="7">
        <v>444.42290000000003</v>
      </c>
      <c r="G476" s="7">
        <v>632164.72580000001</v>
      </c>
      <c r="H476" s="1">
        <v>7.0299999999999996E-4</v>
      </c>
      <c r="I476" s="2">
        <v>26011.65</v>
      </c>
    </row>
    <row r="477" spans="1:9" x14ac:dyDescent="0.25">
      <c r="A477">
        <v>91174</v>
      </c>
      <c r="B477" t="s">
        <v>37</v>
      </c>
      <c r="C477" t="s">
        <v>492</v>
      </c>
      <c r="D477" s="5" t="s">
        <v>210</v>
      </c>
      <c r="E477" s="9" t="s">
        <v>1054</v>
      </c>
      <c r="F477" s="7">
        <v>144.1397</v>
      </c>
      <c r="G477" s="7">
        <v>632164.72580000001</v>
      </c>
      <c r="H477" s="1">
        <v>2.2800000000000001E-4</v>
      </c>
      <c r="I477" s="2">
        <v>8436.36</v>
      </c>
    </row>
    <row r="478" spans="1:9" x14ac:dyDescent="0.25">
      <c r="A478">
        <v>91250</v>
      </c>
      <c r="B478" t="s">
        <v>37</v>
      </c>
      <c r="C478" t="s">
        <v>493</v>
      </c>
      <c r="D478" s="5" t="s">
        <v>75</v>
      </c>
      <c r="E478" s="9" t="s">
        <v>1055</v>
      </c>
      <c r="F478" s="7">
        <v>797.41099999999994</v>
      </c>
      <c r="G478" s="7">
        <v>632164.72580000001</v>
      </c>
      <c r="H478" s="1">
        <v>1.261E-3</v>
      </c>
      <c r="I478" s="2">
        <v>46671.71</v>
      </c>
    </row>
    <row r="479" spans="1:9" x14ac:dyDescent="0.25">
      <c r="A479">
        <v>91275</v>
      </c>
      <c r="B479" t="s">
        <v>37</v>
      </c>
      <c r="C479" t="s">
        <v>494</v>
      </c>
      <c r="D479" s="5" t="s">
        <v>75</v>
      </c>
      <c r="E479" s="9" t="s">
        <v>1056</v>
      </c>
      <c r="F479" s="7">
        <v>148.82249999999999</v>
      </c>
      <c r="G479" s="7">
        <v>632164.72580000001</v>
      </c>
      <c r="H479" s="1">
        <v>2.3499999999999999E-4</v>
      </c>
      <c r="I479" s="2">
        <v>8710.44</v>
      </c>
    </row>
    <row r="480" spans="1:9" x14ac:dyDescent="0.25">
      <c r="A480">
        <v>91277</v>
      </c>
      <c r="B480" t="s">
        <v>37</v>
      </c>
      <c r="C480" t="s">
        <v>495</v>
      </c>
      <c r="D480" s="5" t="s">
        <v>75</v>
      </c>
      <c r="E480" s="9" t="s">
        <v>1057</v>
      </c>
      <c r="F480" s="7">
        <v>1030.6412</v>
      </c>
      <c r="G480" s="7">
        <v>632164.72580000001</v>
      </c>
      <c r="H480" s="1">
        <v>1.6299999999999999E-3</v>
      </c>
      <c r="I480" s="2">
        <v>60322.45</v>
      </c>
    </row>
    <row r="481" spans="1:9" x14ac:dyDescent="0.25">
      <c r="A481">
        <v>91303</v>
      </c>
      <c r="B481" t="s">
        <v>37</v>
      </c>
      <c r="C481" t="s">
        <v>445</v>
      </c>
      <c r="D481" s="5" t="s">
        <v>75</v>
      </c>
      <c r="E481" s="9" t="s">
        <v>1058</v>
      </c>
      <c r="F481" s="7">
        <v>237.6095</v>
      </c>
      <c r="G481" s="7">
        <v>632164.72580000001</v>
      </c>
      <c r="H481" s="1">
        <v>3.7599999999999998E-4</v>
      </c>
      <c r="I481" s="2">
        <v>13907.06</v>
      </c>
    </row>
    <row r="482" spans="1:9" x14ac:dyDescent="0.25">
      <c r="A482">
        <v>91305</v>
      </c>
      <c r="B482" t="s">
        <v>37</v>
      </c>
      <c r="C482" t="s">
        <v>445</v>
      </c>
      <c r="D482" s="5" t="s">
        <v>75</v>
      </c>
      <c r="E482" s="9" t="s">
        <v>1059</v>
      </c>
      <c r="F482" s="7">
        <v>19.7684</v>
      </c>
      <c r="G482" s="7">
        <v>632164.72580000001</v>
      </c>
      <c r="H482" s="1">
        <v>3.1000000000000001E-5</v>
      </c>
      <c r="I482" s="2">
        <v>1157.03</v>
      </c>
    </row>
    <row r="483" spans="1:9" x14ac:dyDescent="0.25">
      <c r="A483">
        <v>91307</v>
      </c>
      <c r="B483" t="s">
        <v>37</v>
      </c>
      <c r="C483" t="s">
        <v>445</v>
      </c>
      <c r="D483" s="5" t="s">
        <v>75</v>
      </c>
      <c r="E483" s="9" t="s">
        <v>1060</v>
      </c>
      <c r="F483" s="7">
        <v>35.061399999999999</v>
      </c>
      <c r="G483" s="7">
        <v>632164.72580000001</v>
      </c>
      <c r="H483" s="1">
        <v>5.5000000000000002E-5</v>
      </c>
      <c r="I483" s="2">
        <v>2052.11</v>
      </c>
    </row>
    <row r="484" spans="1:9" x14ac:dyDescent="0.25">
      <c r="A484">
        <v>91317</v>
      </c>
      <c r="B484" t="s">
        <v>37</v>
      </c>
      <c r="C484" t="s">
        <v>496</v>
      </c>
      <c r="D484" s="5" t="s">
        <v>75</v>
      </c>
      <c r="E484" s="9" t="s">
        <v>1061</v>
      </c>
      <c r="F484" s="7">
        <v>101.25</v>
      </c>
      <c r="G484" s="7">
        <v>632164.72580000001</v>
      </c>
      <c r="H484" s="1">
        <v>1.6000000000000001E-4</v>
      </c>
      <c r="I484" s="2">
        <v>5926.07</v>
      </c>
    </row>
    <row r="485" spans="1:9" x14ac:dyDescent="0.25">
      <c r="A485">
        <v>91326</v>
      </c>
      <c r="B485" t="s">
        <v>37</v>
      </c>
      <c r="C485" t="s">
        <v>497</v>
      </c>
      <c r="D485" s="5" t="s">
        <v>75</v>
      </c>
      <c r="E485" s="9" t="s">
        <v>1062</v>
      </c>
      <c r="F485" s="7">
        <v>90.524199999999993</v>
      </c>
      <c r="G485" s="7">
        <v>632164.72580000001</v>
      </c>
      <c r="H485" s="1">
        <v>1.4300000000000001E-4</v>
      </c>
      <c r="I485" s="2">
        <v>5298.3</v>
      </c>
    </row>
    <row r="486" spans="1:9" x14ac:dyDescent="0.25">
      <c r="A486">
        <v>91328</v>
      </c>
      <c r="B486" t="s">
        <v>37</v>
      </c>
      <c r="C486" t="s">
        <v>498</v>
      </c>
      <c r="D486" s="5" t="s">
        <v>75</v>
      </c>
      <c r="E486" s="9" t="s">
        <v>1063</v>
      </c>
      <c r="F486" s="7">
        <v>152.5686</v>
      </c>
      <c r="G486" s="7">
        <v>632164.72580000001</v>
      </c>
      <c r="H486" s="1">
        <v>2.41E-4</v>
      </c>
      <c r="I486" s="2">
        <v>8929.7000000000007</v>
      </c>
    </row>
    <row r="487" spans="1:9" x14ac:dyDescent="0.25">
      <c r="A487">
        <v>91329</v>
      </c>
      <c r="B487" t="s">
        <v>37</v>
      </c>
      <c r="C487" t="s">
        <v>499</v>
      </c>
      <c r="D487" s="5" t="s">
        <v>75</v>
      </c>
      <c r="E487" s="9" t="s">
        <v>1064</v>
      </c>
      <c r="F487" s="7">
        <v>63.291699999999999</v>
      </c>
      <c r="G487" s="7">
        <v>632164.72580000001</v>
      </c>
      <c r="H487" s="1">
        <v>1E-4</v>
      </c>
      <c r="I487" s="2">
        <v>3704.4</v>
      </c>
    </row>
    <row r="488" spans="1:9" x14ac:dyDescent="0.25">
      <c r="A488">
        <v>91758</v>
      </c>
      <c r="B488" t="s">
        <v>37</v>
      </c>
      <c r="C488" t="s">
        <v>500</v>
      </c>
      <c r="D488" s="5" t="s">
        <v>75</v>
      </c>
      <c r="E488" s="9" t="s">
        <v>1065</v>
      </c>
      <c r="F488" s="7">
        <v>142.81120000000001</v>
      </c>
      <c r="G488" s="7">
        <v>632164.72580000001</v>
      </c>
      <c r="H488" s="1">
        <v>2.2599999999999999E-4</v>
      </c>
      <c r="I488" s="2">
        <v>8358.6</v>
      </c>
    </row>
    <row r="489" spans="1:9" x14ac:dyDescent="0.25">
      <c r="A489">
        <v>91763</v>
      </c>
      <c r="B489" t="s">
        <v>37</v>
      </c>
      <c r="C489" t="s">
        <v>501</v>
      </c>
      <c r="D489" s="5" t="s">
        <v>75</v>
      </c>
      <c r="E489" s="9" t="s">
        <v>1066</v>
      </c>
      <c r="F489" s="7">
        <v>499.41660000000002</v>
      </c>
      <c r="G489" s="7">
        <v>632164.72580000001</v>
      </c>
      <c r="H489" s="1">
        <v>7.9000000000000001E-4</v>
      </c>
      <c r="I489" s="2">
        <v>29230.38</v>
      </c>
    </row>
    <row r="490" spans="1:9" x14ac:dyDescent="0.25">
      <c r="A490">
        <v>91878</v>
      </c>
      <c r="B490" t="s">
        <v>37</v>
      </c>
      <c r="C490" t="s">
        <v>502</v>
      </c>
      <c r="D490" s="5" t="s">
        <v>75</v>
      </c>
      <c r="E490" s="9" t="s">
        <v>1067</v>
      </c>
      <c r="F490" s="7">
        <v>61.97</v>
      </c>
      <c r="G490" s="7">
        <v>632164.72580000001</v>
      </c>
      <c r="H490" s="1">
        <v>9.7999999999999997E-5</v>
      </c>
      <c r="I490" s="2">
        <v>3627.05</v>
      </c>
    </row>
    <row r="491" spans="1:9" x14ac:dyDescent="0.25">
      <c r="A491">
        <v>91934</v>
      </c>
      <c r="B491" t="s">
        <v>37</v>
      </c>
      <c r="C491" t="s">
        <v>503</v>
      </c>
      <c r="D491" s="5" t="s">
        <v>75</v>
      </c>
      <c r="E491" s="9" t="s">
        <v>1068</v>
      </c>
      <c r="F491" s="7">
        <v>358.08449999999999</v>
      </c>
      <c r="G491" s="7">
        <v>632164.72580000001</v>
      </c>
      <c r="H491" s="1">
        <v>5.6599999999999999E-4</v>
      </c>
      <c r="I491" s="2">
        <v>20958.349999999999</v>
      </c>
    </row>
    <row r="492" spans="1:9" x14ac:dyDescent="0.25">
      <c r="A492">
        <v>91935</v>
      </c>
      <c r="B492" t="s">
        <v>37</v>
      </c>
      <c r="C492" t="s">
        <v>504</v>
      </c>
      <c r="D492" s="5" t="s">
        <v>75</v>
      </c>
      <c r="E492" s="9" t="s">
        <v>1069</v>
      </c>
      <c r="F492" s="7">
        <v>310.2783</v>
      </c>
      <c r="G492" s="7">
        <v>632164.72580000001</v>
      </c>
      <c r="H492" s="1">
        <v>4.9100000000000001E-4</v>
      </c>
      <c r="I492" s="2">
        <v>18160.29</v>
      </c>
    </row>
    <row r="493" spans="1:9" x14ac:dyDescent="0.25">
      <c r="A493">
        <v>91937</v>
      </c>
      <c r="B493" t="s">
        <v>37</v>
      </c>
      <c r="C493" t="s">
        <v>505</v>
      </c>
      <c r="D493" s="5" t="s">
        <v>75</v>
      </c>
      <c r="E493" s="9" t="s">
        <v>1070</v>
      </c>
      <c r="F493" s="7">
        <v>517.81600000000003</v>
      </c>
      <c r="G493" s="7">
        <v>632164.72580000001</v>
      </c>
      <c r="H493" s="1">
        <v>8.1899999999999996E-4</v>
      </c>
      <c r="I493" s="2">
        <v>30307.279999999999</v>
      </c>
    </row>
    <row r="494" spans="1:9" x14ac:dyDescent="0.25">
      <c r="A494">
        <v>91938</v>
      </c>
      <c r="B494" t="s">
        <v>37</v>
      </c>
      <c r="C494" t="s">
        <v>506</v>
      </c>
      <c r="D494" s="5" t="s">
        <v>75</v>
      </c>
      <c r="E494" s="9" t="s">
        <v>1071</v>
      </c>
      <c r="F494" s="7">
        <v>282.47829999999999</v>
      </c>
      <c r="G494" s="7">
        <v>632164.72580000001</v>
      </c>
      <c r="H494" s="1">
        <v>4.4700000000000002E-4</v>
      </c>
      <c r="I494" s="2">
        <v>16533.189999999999</v>
      </c>
    </row>
    <row r="495" spans="1:9" x14ac:dyDescent="0.25">
      <c r="A495">
        <v>91939</v>
      </c>
      <c r="B495" t="s">
        <v>37</v>
      </c>
      <c r="C495" t="s">
        <v>507</v>
      </c>
      <c r="D495" s="5" t="s">
        <v>75</v>
      </c>
      <c r="E495" s="9" t="s">
        <v>1072</v>
      </c>
      <c r="F495" s="7">
        <v>151.0198</v>
      </c>
      <c r="G495" s="7">
        <v>632164.72580000001</v>
      </c>
      <c r="H495" s="1">
        <v>2.3900000000000001E-4</v>
      </c>
      <c r="I495" s="2">
        <v>8839.0499999999993</v>
      </c>
    </row>
    <row r="496" spans="1:9" x14ac:dyDescent="0.25">
      <c r="A496">
        <v>91948</v>
      </c>
      <c r="B496" t="s">
        <v>37</v>
      </c>
      <c r="C496" t="s">
        <v>508</v>
      </c>
      <c r="D496" s="5" t="s">
        <v>75</v>
      </c>
      <c r="E496" s="9" t="s">
        <v>1073</v>
      </c>
      <c r="F496" s="7">
        <v>1556.6687999999999</v>
      </c>
      <c r="G496" s="7">
        <v>632164.72580000001</v>
      </c>
      <c r="H496" s="1">
        <v>2.4620000000000002E-3</v>
      </c>
      <c r="I496" s="2">
        <v>91110.34</v>
      </c>
    </row>
    <row r="497" spans="1:9" x14ac:dyDescent="0.25">
      <c r="A497">
        <v>91958</v>
      </c>
      <c r="B497" t="s">
        <v>37</v>
      </c>
      <c r="C497" t="s">
        <v>509</v>
      </c>
      <c r="D497" s="5" t="s">
        <v>75</v>
      </c>
      <c r="E497" s="9" t="s">
        <v>1074</v>
      </c>
      <c r="F497" s="7">
        <v>537.74239999999998</v>
      </c>
      <c r="G497" s="7">
        <v>632164.72580000001</v>
      </c>
      <c r="H497" s="1">
        <v>8.5099999999999998E-4</v>
      </c>
      <c r="I497" s="2">
        <v>31473.55</v>
      </c>
    </row>
    <row r="498" spans="1:9" x14ac:dyDescent="0.25">
      <c r="A498">
        <v>91992</v>
      </c>
      <c r="B498" t="s">
        <v>37</v>
      </c>
      <c r="C498" t="s">
        <v>510</v>
      </c>
      <c r="D498" s="5" t="s">
        <v>188</v>
      </c>
      <c r="E498" s="9" t="s">
        <v>1075</v>
      </c>
      <c r="F498" s="7">
        <v>44.95</v>
      </c>
      <c r="G498" s="7">
        <v>632164.72580000001</v>
      </c>
      <c r="H498" s="1">
        <v>7.1000000000000005E-5</v>
      </c>
      <c r="I498" s="2">
        <v>2630.88</v>
      </c>
    </row>
    <row r="499" spans="1:9" x14ac:dyDescent="0.25">
      <c r="A499">
        <v>92043</v>
      </c>
      <c r="B499" t="s">
        <v>37</v>
      </c>
      <c r="C499" t="s">
        <v>511</v>
      </c>
      <c r="D499" s="5" t="s">
        <v>75</v>
      </c>
      <c r="E499" s="9" t="s">
        <v>1076</v>
      </c>
      <c r="F499" s="7">
        <v>215.1987</v>
      </c>
      <c r="G499" s="7">
        <v>632164.72580000001</v>
      </c>
      <c r="H499" s="1">
        <v>3.4000000000000002E-4</v>
      </c>
      <c r="I499" s="2">
        <v>12595.38</v>
      </c>
    </row>
    <row r="500" spans="1:9" x14ac:dyDescent="0.25">
      <c r="A500">
        <v>92047</v>
      </c>
      <c r="B500" t="s">
        <v>37</v>
      </c>
      <c r="C500" t="s">
        <v>512</v>
      </c>
      <c r="D500" s="5" t="s">
        <v>75</v>
      </c>
      <c r="E500" s="9" t="s">
        <v>1077</v>
      </c>
      <c r="F500" s="7">
        <v>236.03380000000001</v>
      </c>
      <c r="G500" s="7">
        <v>632164.72580000001</v>
      </c>
      <c r="H500" s="1">
        <v>3.7300000000000001E-4</v>
      </c>
      <c r="I500" s="2">
        <v>13814.83</v>
      </c>
    </row>
    <row r="501" spans="1:9" x14ac:dyDescent="0.25">
      <c r="A501">
        <v>92199</v>
      </c>
      <c r="B501" t="s">
        <v>37</v>
      </c>
      <c r="C501" t="s">
        <v>513</v>
      </c>
      <c r="D501" s="5" t="s">
        <v>210</v>
      </c>
      <c r="E501" s="9" t="s">
        <v>1078</v>
      </c>
      <c r="F501" s="7">
        <v>751.57479999999998</v>
      </c>
      <c r="G501" s="7">
        <v>632164.72580000001</v>
      </c>
      <c r="H501" s="1">
        <v>1.189E-3</v>
      </c>
      <c r="I501" s="2">
        <v>43988.959999999999</v>
      </c>
    </row>
    <row r="502" spans="1:9" x14ac:dyDescent="0.25">
      <c r="A502">
        <v>92226</v>
      </c>
      <c r="B502" t="s">
        <v>37</v>
      </c>
      <c r="C502" t="s">
        <v>514</v>
      </c>
      <c r="D502" s="5" t="s">
        <v>75</v>
      </c>
      <c r="E502" s="9" t="s">
        <v>1079</v>
      </c>
      <c r="F502" s="7">
        <v>356.33350000000002</v>
      </c>
      <c r="G502" s="7">
        <v>632164.72580000001</v>
      </c>
      <c r="H502" s="1">
        <v>5.6400000000000005E-4</v>
      </c>
      <c r="I502" s="2">
        <v>20855.86</v>
      </c>
    </row>
    <row r="503" spans="1:9" x14ac:dyDescent="0.25">
      <c r="A503">
        <v>92250</v>
      </c>
      <c r="B503" t="s">
        <v>37</v>
      </c>
      <c r="C503" t="s">
        <v>145</v>
      </c>
      <c r="D503" s="5" t="s">
        <v>75</v>
      </c>
      <c r="E503" s="9" t="s">
        <v>1080</v>
      </c>
      <c r="F503" s="7">
        <v>308.62060000000002</v>
      </c>
      <c r="G503" s="7">
        <v>632164.72580000001</v>
      </c>
      <c r="H503" s="1">
        <v>4.8799999999999999E-4</v>
      </c>
      <c r="I503" s="2">
        <v>18063.27</v>
      </c>
    </row>
    <row r="504" spans="1:9" x14ac:dyDescent="0.25">
      <c r="A504">
        <v>92302</v>
      </c>
      <c r="B504" t="s">
        <v>37</v>
      </c>
      <c r="C504" t="s">
        <v>515</v>
      </c>
      <c r="D504" s="5" t="s">
        <v>160</v>
      </c>
      <c r="E504" s="9" t="s">
        <v>1081</v>
      </c>
      <c r="F504" s="7">
        <v>411.19260000000003</v>
      </c>
      <c r="G504" s="7">
        <v>632164.72580000001</v>
      </c>
      <c r="H504" s="1">
        <v>6.4999999999999997E-4</v>
      </c>
      <c r="I504" s="2">
        <v>24066.71</v>
      </c>
    </row>
    <row r="505" spans="1:9" x14ac:dyDescent="0.25">
      <c r="A505">
        <v>92312</v>
      </c>
      <c r="B505" t="s">
        <v>37</v>
      </c>
      <c r="C505" t="s">
        <v>516</v>
      </c>
      <c r="D505" s="5" t="s">
        <v>75</v>
      </c>
      <c r="E505" s="9" t="s">
        <v>1082</v>
      </c>
      <c r="F505" s="7">
        <v>116.55800000000001</v>
      </c>
      <c r="G505" s="7">
        <v>632164.72580000001</v>
      </c>
      <c r="H505" s="1">
        <v>1.84E-4</v>
      </c>
      <c r="I505" s="2">
        <v>6822.03</v>
      </c>
    </row>
    <row r="506" spans="1:9" x14ac:dyDescent="0.25">
      <c r="A506">
        <v>92314</v>
      </c>
      <c r="B506" t="s">
        <v>37</v>
      </c>
      <c r="C506" t="s">
        <v>517</v>
      </c>
      <c r="D506" s="5" t="s">
        <v>75</v>
      </c>
      <c r="E506" s="9" t="s">
        <v>1083</v>
      </c>
      <c r="F506" s="7">
        <v>88.02</v>
      </c>
      <c r="G506" s="7">
        <v>632164.72580000001</v>
      </c>
      <c r="H506" s="1">
        <v>1.3899999999999999E-4</v>
      </c>
      <c r="I506" s="2">
        <v>5151.7299999999996</v>
      </c>
    </row>
    <row r="507" spans="1:9" x14ac:dyDescent="0.25">
      <c r="A507">
        <v>92316</v>
      </c>
      <c r="B507" t="s">
        <v>37</v>
      </c>
      <c r="C507" t="s">
        <v>518</v>
      </c>
      <c r="D507" s="5" t="s">
        <v>75</v>
      </c>
      <c r="E507" s="9" t="s">
        <v>1084</v>
      </c>
      <c r="F507" s="7">
        <v>86.9</v>
      </c>
      <c r="G507" s="7">
        <v>632164.72580000001</v>
      </c>
      <c r="H507" s="1">
        <v>1.37E-4</v>
      </c>
      <c r="I507" s="2">
        <v>5086.17</v>
      </c>
    </row>
    <row r="508" spans="1:9" x14ac:dyDescent="0.25">
      <c r="A508">
        <v>92325</v>
      </c>
      <c r="B508" t="s">
        <v>37</v>
      </c>
      <c r="C508" t="s">
        <v>445</v>
      </c>
      <c r="D508" s="5" t="s">
        <v>75</v>
      </c>
      <c r="E508" s="9" t="s">
        <v>1085</v>
      </c>
      <c r="F508" s="7">
        <v>318.69459999999998</v>
      </c>
      <c r="G508" s="7">
        <v>632164.72580000001</v>
      </c>
      <c r="H508" s="1">
        <v>5.04E-4</v>
      </c>
      <c r="I508" s="2">
        <v>18652.89</v>
      </c>
    </row>
    <row r="509" spans="1:9" x14ac:dyDescent="0.25">
      <c r="A509">
        <v>92327</v>
      </c>
      <c r="B509" t="s">
        <v>37</v>
      </c>
      <c r="C509" t="s">
        <v>445</v>
      </c>
      <c r="D509" s="5" t="s">
        <v>75</v>
      </c>
      <c r="E509" s="9" t="s">
        <v>1086</v>
      </c>
      <c r="F509" s="7">
        <v>21.255500000000001</v>
      </c>
      <c r="G509" s="7">
        <v>632164.72580000001</v>
      </c>
      <c r="H509" s="1">
        <v>3.4E-5</v>
      </c>
      <c r="I509" s="2">
        <v>1244.06</v>
      </c>
    </row>
    <row r="510" spans="1:9" x14ac:dyDescent="0.25">
      <c r="A510">
        <v>92374</v>
      </c>
      <c r="B510" t="s">
        <v>37</v>
      </c>
      <c r="C510" t="s">
        <v>519</v>
      </c>
      <c r="D510" s="5" t="s">
        <v>75</v>
      </c>
      <c r="E510" s="9" t="s">
        <v>1087</v>
      </c>
      <c r="F510" s="7">
        <v>232.2234</v>
      </c>
      <c r="G510" s="7">
        <v>632164.72580000001</v>
      </c>
      <c r="H510" s="1">
        <v>3.6699999999999998E-4</v>
      </c>
      <c r="I510" s="2">
        <v>13591.81</v>
      </c>
    </row>
    <row r="511" spans="1:9" x14ac:dyDescent="0.25">
      <c r="A511">
        <v>92379</v>
      </c>
      <c r="B511" t="s">
        <v>37</v>
      </c>
      <c r="C511" t="s">
        <v>520</v>
      </c>
      <c r="D511" s="5" t="s">
        <v>75</v>
      </c>
      <c r="E511" s="9" t="s">
        <v>1088</v>
      </c>
      <c r="F511" s="7">
        <v>306.11</v>
      </c>
      <c r="G511" s="7">
        <v>632164.72580000001</v>
      </c>
      <c r="H511" s="1">
        <v>4.84E-4</v>
      </c>
      <c r="I511" s="2">
        <v>17916.330000000002</v>
      </c>
    </row>
    <row r="512" spans="1:9" x14ac:dyDescent="0.25">
      <c r="A512">
        <v>92381</v>
      </c>
      <c r="B512" t="s">
        <v>37</v>
      </c>
      <c r="C512" t="s">
        <v>521</v>
      </c>
      <c r="D512" s="5" t="s">
        <v>75</v>
      </c>
      <c r="E512" s="9" t="s">
        <v>1089</v>
      </c>
      <c r="F512" s="7">
        <v>225.69980000000001</v>
      </c>
      <c r="G512" s="7">
        <v>632164.72580000001</v>
      </c>
      <c r="H512" s="1">
        <v>3.57E-4</v>
      </c>
      <c r="I512" s="2">
        <v>13209.99</v>
      </c>
    </row>
    <row r="513" spans="1:9" x14ac:dyDescent="0.25">
      <c r="A513">
        <v>92566</v>
      </c>
      <c r="B513" t="s">
        <v>37</v>
      </c>
      <c r="C513" t="s">
        <v>522</v>
      </c>
      <c r="D513" s="5" t="s">
        <v>75</v>
      </c>
      <c r="E513" s="9" t="s">
        <v>1090</v>
      </c>
      <c r="F513" s="7">
        <v>10</v>
      </c>
      <c r="G513" s="7">
        <v>632164.72580000001</v>
      </c>
      <c r="H513" s="1">
        <v>1.5999999999999999E-5</v>
      </c>
      <c r="I513" s="2">
        <v>585.29</v>
      </c>
    </row>
    <row r="514" spans="1:9" x14ac:dyDescent="0.25">
      <c r="A514">
        <v>92596</v>
      </c>
      <c r="B514" t="s">
        <v>37</v>
      </c>
      <c r="C514" t="s">
        <v>260</v>
      </c>
      <c r="D514" s="5" t="s">
        <v>75</v>
      </c>
      <c r="E514" s="9" t="s">
        <v>1091</v>
      </c>
      <c r="F514" s="7">
        <v>17.114999999999998</v>
      </c>
      <c r="G514" s="7">
        <v>632164.72580000001</v>
      </c>
      <c r="H514" s="1">
        <v>2.6999999999999999E-5</v>
      </c>
      <c r="I514" s="2">
        <v>1001.72</v>
      </c>
    </row>
    <row r="515" spans="1:9" x14ac:dyDescent="0.25">
      <c r="A515">
        <v>92610</v>
      </c>
      <c r="B515" t="s">
        <v>37</v>
      </c>
      <c r="C515" t="s">
        <v>523</v>
      </c>
      <c r="D515" s="5" t="s">
        <v>210</v>
      </c>
      <c r="E515" s="9" t="s">
        <v>1092</v>
      </c>
      <c r="F515" s="7">
        <v>242.96440000000001</v>
      </c>
      <c r="G515" s="7">
        <v>632164.72580000001</v>
      </c>
      <c r="H515" s="1">
        <v>3.8400000000000001E-4</v>
      </c>
      <c r="I515" s="2">
        <v>14220.48</v>
      </c>
    </row>
    <row r="516" spans="1:9" x14ac:dyDescent="0.25">
      <c r="A516">
        <v>92656</v>
      </c>
      <c r="B516" t="s">
        <v>37</v>
      </c>
      <c r="C516" t="s">
        <v>524</v>
      </c>
      <c r="D516" s="5" t="s">
        <v>75</v>
      </c>
      <c r="E516" s="9" t="s">
        <v>1093</v>
      </c>
      <c r="F516" s="7">
        <v>99.202399999999997</v>
      </c>
      <c r="G516" s="7">
        <v>632164.72580000001</v>
      </c>
      <c r="H516" s="1">
        <v>1.5699999999999999E-4</v>
      </c>
      <c r="I516" s="2">
        <v>5806.22</v>
      </c>
    </row>
    <row r="517" spans="1:9" x14ac:dyDescent="0.25">
      <c r="A517">
        <v>92657</v>
      </c>
      <c r="B517" t="s">
        <v>37</v>
      </c>
      <c r="C517" t="s">
        <v>525</v>
      </c>
      <c r="D517" s="5" t="s">
        <v>75</v>
      </c>
      <c r="E517" s="9" t="s">
        <v>1094</v>
      </c>
      <c r="F517" s="7">
        <v>100.68680000000001</v>
      </c>
      <c r="G517" s="7">
        <v>632164.72580000001</v>
      </c>
      <c r="H517" s="1">
        <v>1.5899999999999999E-4</v>
      </c>
      <c r="I517" s="2">
        <v>5893.1</v>
      </c>
    </row>
    <row r="518" spans="1:9" x14ac:dyDescent="0.25">
      <c r="A518">
        <v>92704</v>
      </c>
      <c r="B518" t="s">
        <v>37</v>
      </c>
      <c r="C518" t="s">
        <v>526</v>
      </c>
      <c r="D518" s="5" t="s">
        <v>75</v>
      </c>
      <c r="E518" s="9" t="s">
        <v>1095</v>
      </c>
      <c r="F518" s="7">
        <v>335.96940000000001</v>
      </c>
      <c r="G518" s="7">
        <v>632164.72580000001</v>
      </c>
      <c r="H518" s="1">
        <v>5.31E-4</v>
      </c>
      <c r="I518" s="2">
        <v>19663.97</v>
      </c>
    </row>
    <row r="519" spans="1:9" x14ac:dyDescent="0.25">
      <c r="A519">
        <v>92716</v>
      </c>
      <c r="B519" t="s">
        <v>37</v>
      </c>
      <c r="C519" t="s">
        <v>445</v>
      </c>
      <c r="D519" s="5" t="s">
        <v>75</v>
      </c>
      <c r="E519" s="9" t="s">
        <v>1096</v>
      </c>
      <c r="F519" s="7">
        <v>46.43</v>
      </c>
      <c r="G519" s="7">
        <v>632164.72580000001</v>
      </c>
      <c r="H519" s="1">
        <v>7.2999999999999999E-5</v>
      </c>
      <c r="I519" s="2">
        <v>2717.5</v>
      </c>
    </row>
    <row r="520" spans="1:9" x14ac:dyDescent="0.25">
      <c r="A520">
        <v>92730</v>
      </c>
      <c r="B520" t="s">
        <v>37</v>
      </c>
      <c r="C520" t="s">
        <v>527</v>
      </c>
      <c r="D520" s="5" t="s">
        <v>188</v>
      </c>
      <c r="E520" s="9" t="s">
        <v>1097</v>
      </c>
      <c r="F520" s="7">
        <v>609.29179999999997</v>
      </c>
      <c r="G520" s="7">
        <v>632164.72580000001</v>
      </c>
      <c r="H520" s="1">
        <v>9.6400000000000001E-4</v>
      </c>
      <c r="I520" s="2">
        <v>35661.269999999997</v>
      </c>
    </row>
    <row r="521" spans="1:9" x14ac:dyDescent="0.25">
      <c r="A521">
        <v>92768</v>
      </c>
      <c r="B521" t="s">
        <v>37</v>
      </c>
      <c r="C521" t="s">
        <v>376</v>
      </c>
      <c r="D521" s="5" t="s">
        <v>75</v>
      </c>
      <c r="E521" s="9" t="s">
        <v>1098</v>
      </c>
      <c r="F521" s="7">
        <v>969.43029999999999</v>
      </c>
      <c r="G521" s="7">
        <v>632164.72580000001</v>
      </c>
      <c r="H521" s="1">
        <v>1.534E-3</v>
      </c>
      <c r="I521" s="2">
        <v>56739.83</v>
      </c>
    </row>
    <row r="522" spans="1:9" x14ac:dyDescent="0.25">
      <c r="A522">
        <v>92879</v>
      </c>
      <c r="B522" t="s">
        <v>37</v>
      </c>
      <c r="C522" t="s">
        <v>528</v>
      </c>
      <c r="D522" s="5" t="s">
        <v>75</v>
      </c>
      <c r="E522" s="9" t="s">
        <v>1099</v>
      </c>
      <c r="F522" s="7">
        <v>750.3963</v>
      </c>
      <c r="G522" s="7">
        <v>632164.72580000001</v>
      </c>
      <c r="H522" s="1">
        <v>1.1869999999999999E-3</v>
      </c>
      <c r="I522" s="2">
        <v>43919.98</v>
      </c>
    </row>
    <row r="523" spans="1:9" x14ac:dyDescent="0.25">
      <c r="A523">
        <v>92972</v>
      </c>
      <c r="B523" t="s">
        <v>37</v>
      </c>
      <c r="C523" t="s">
        <v>529</v>
      </c>
      <c r="D523" s="5" t="s">
        <v>75</v>
      </c>
      <c r="E523" s="9" t="s">
        <v>1100</v>
      </c>
      <c r="F523" s="7">
        <v>204.42070000000001</v>
      </c>
      <c r="G523" s="7">
        <v>632164.72580000001</v>
      </c>
      <c r="H523" s="1">
        <v>3.2299999999999999E-4</v>
      </c>
      <c r="I523" s="2">
        <v>11964.55</v>
      </c>
    </row>
    <row r="524" spans="1:9" x14ac:dyDescent="0.25">
      <c r="A524">
        <v>92976</v>
      </c>
      <c r="B524" t="s">
        <v>37</v>
      </c>
      <c r="C524" t="s">
        <v>530</v>
      </c>
      <c r="D524" s="5" t="s">
        <v>75</v>
      </c>
      <c r="E524" s="9" t="s">
        <v>1101</v>
      </c>
      <c r="F524" s="7">
        <v>58.71</v>
      </c>
      <c r="G524" s="7">
        <v>632164.72580000001</v>
      </c>
      <c r="H524" s="1">
        <v>9.2999999999999997E-5</v>
      </c>
      <c r="I524" s="2">
        <v>3436.24</v>
      </c>
    </row>
    <row r="525" spans="1:9" x14ac:dyDescent="0.25">
      <c r="A525">
        <v>92978</v>
      </c>
      <c r="B525" t="s">
        <v>37</v>
      </c>
      <c r="C525" t="s">
        <v>531</v>
      </c>
      <c r="D525" s="5" t="s">
        <v>210</v>
      </c>
      <c r="E525" s="9" t="s">
        <v>1102</v>
      </c>
      <c r="F525" s="7">
        <v>440.52100000000002</v>
      </c>
      <c r="G525" s="7">
        <v>632164.72580000001</v>
      </c>
      <c r="H525" s="1">
        <v>6.9700000000000003E-4</v>
      </c>
      <c r="I525" s="2">
        <v>25783.279999999999</v>
      </c>
    </row>
    <row r="526" spans="1:9" x14ac:dyDescent="0.25">
      <c r="A526">
        <v>92981</v>
      </c>
      <c r="B526" t="s">
        <v>37</v>
      </c>
      <c r="C526" t="s">
        <v>532</v>
      </c>
      <c r="D526" s="5" t="s">
        <v>75</v>
      </c>
      <c r="E526" s="9" t="s">
        <v>1103</v>
      </c>
      <c r="F526" s="7">
        <v>534.80100000000004</v>
      </c>
      <c r="G526" s="7">
        <v>632164.72580000001</v>
      </c>
      <c r="H526" s="1">
        <v>8.4599999999999996E-4</v>
      </c>
      <c r="I526" s="2">
        <v>31301.39</v>
      </c>
    </row>
    <row r="527" spans="1:9" x14ac:dyDescent="0.25">
      <c r="A527">
        <v>92982</v>
      </c>
      <c r="B527" t="s">
        <v>37</v>
      </c>
      <c r="C527" t="s">
        <v>533</v>
      </c>
      <c r="D527" s="5" t="s">
        <v>75</v>
      </c>
      <c r="E527" s="9" t="s">
        <v>1104</v>
      </c>
      <c r="F527" s="7">
        <v>311.89</v>
      </c>
      <c r="G527" s="7">
        <v>632164.72580000001</v>
      </c>
      <c r="H527" s="1">
        <v>4.9299999999999995E-4</v>
      </c>
      <c r="I527" s="2">
        <v>18254.62</v>
      </c>
    </row>
    <row r="528" spans="1:9" x14ac:dyDescent="0.25">
      <c r="A528">
        <v>92983</v>
      </c>
      <c r="B528" t="s">
        <v>37</v>
      </c>
      <c r="C528" t="s">
        <v>534</v>
      </c>
      <c r="D528" s="5" t="s">
        <v>75</v>
      </c>
      <c r="E528" s="9" t="s">
        <v>1105</v>
      </c>
      <c r="F528" s="7">
        <v>159.3904</v>
      </c>
      <c r="G528" s="7">
        <v>632164.72580000001</v>
      </c>
      <c r="H528" s="1">
        <v>2.52E-4</v>
      </c>
      <c r="I528" s="2">
        <v>9328.9699999999993</v>
      </c>
    </row>
    <row r="529" spans="1:9" x14ac:dyDescent="0.25">
      <c r="A529">
        <v>92985</v>
      </c>
      <c r="B529" t="s">
        <v>37</v>
      </c>
      <c r="C529" t="s">
        <v>535</v>
      </c>
      <c r="D529" s="5" t="s">
        <v>75</v>
      </c>
      <c r="E529" s="9" t="s">
        <v>1106</v>
      </c>
      <c r="F529" s="7">
        <v>300.9572</v>
      </c>
      <c r="G529" s="7">
        <v>632164.72580000001</v>
      </c>
      <c r="H529" s="1">
        <v>4.7600000000000002E-4</v>
      </c>
      <c r="I529" s="2">
        <v>17614.740000000002</v>
      </c>
    </row>
    <row r="530" spans="1:9" x14ac:dyDescent="0.25">
      <c r="A530">
        <v>92987</v>
      </c>
      <c r="B530" t="s">
        <v>37</v>
      </c>
      <c r="C530" t="s">
        <v>536</v>
      </c>
      <c r="D530" s="5" t="s">
        <v>210</v>
      </c>
      <c r="E530" s="9" t="s">
        <v>1107</v>
      </c>
      <c r="F530" s="7">
        <v>67.465599999999995</v>
      </c>
      <c r="G530" s="7">
        <v>632164.72580000001</v>
      </c>
      <c r="H530" s="1">
        <v>1.07E-4</v>
      </c>
      <c r="I530" s="2">
        <v>3948.7</v>
      </c>
    </row>
    <row r="531" spans="1:9" x14ac:dyDescent="0.25">
      <c r="A531">
        <v>92988</v>
      </c>
      <c r="B531" t="s">
        <v>37</v>
      </c>
      <c r="C531" t="s">
        <v>537</v>
      </c>
      <c r="D531" s="5" t="s">
        <v>75</v>
      </c>
      <c r="E531" s="9" t="s">
        <v>1108</v>
      </c>
      <c r="F531" s="7">
        <v>223.13669999999999</v>
      </c>
      <c r="G531" s="7">
        <v>632164.72580000001</v>
      </c>
      <c r="H531" s="1">
        <v>3.5300000000000002E-4</v>
      </c>
      <c r="I531" s="2">
        <v>13059.98</v>
      </c>
    </row>
    <row r="532" spans="1:9" x14ac:dyDescent="0.25">
      <c r="A532">
        <v>92989</v>
      </c>
      <c r="B532" t="s">
        <v>37</v>
      </c>
      <c r="C532" t="s">
        <v>538</v>
      </c>
      <c r="D532" s="5" t="s">
        <v>230</v>
      </c>
      <c r="E532" s="9" t="s">
        <v>1109</v>
      </c>
      <c r="F532" s="7">
        <v>224.35570000000001</v>
      </c>
      <c r="G532" s="7">
        <v>632164.72580000001</v>
      </c>
      <c r="H532" s="1">
        <v>3.5500000000000001E-4</v>
      </c>
      <c r="I532" s="2">
        <v>13131.33</v>
      </c>
    </row>
    <row r="533" spans="1:9" x14ac:dyDescent="0.25">
      <c r="A533">
        <v>134379</v>
      </c>
      <c r="B533" t="s">
        <v>37</v>
      </c>
      <c r="C533" t="s">
        <v>539</v>
      </c>
      <c r="D533" s="5" t="s">
        <v>75</v>
      </c>
      <c r="E533" s="9" t="s">
        <v>1110</v>
      </c>
      <c r="F533" s="7">
        <v>39.738799999999998</v>
      </c>
      <c r="G533" s="7">
        <v>632164.72580000001</v>
      </c>
      <c r="H533" s="1">
        <v>6.3E-5</v>
      </c>
      <c r="I533" s="2">
        <v>2325.87</v>
      </c>
    </row>
    <row r="534" spans="1:9" x14ac:dyDescent="0.25">
      <c r="A534">
        <v>320470</v>
      </c>
      <c r="B534" t="s">
        <v>37</v>
      </c>
      <c r="C534" t="s">
        <v>540</v>
      </c>
      <c r="D534" s="5" t="s">
        <v>75</v>
      </c>
      <c r="E534" s="9" t="s">
        <v>1111</v>
      </c>
      <c r="F534" s="7">
        <v>26.5092</v>
      </c>
      <c r="G534" s="7">
        <v>632164.72580000001</v>
      </c>
      <c r="H534" s="1">
        <v>4.1999999999999998E-5</v>
      </c>
      <c r="I534" s="2">
        <v>1551.56</v>
      </c>
    </row>
    <row r="535" spans="1:9" x14ac:dyDescent="0.25">
      <c r="A535">
        <v>346763</v>
      </c>
      <c r="B535" t="s">
        <v>37</v>
      </c>
      <c r="C535" t="s">
        <v>445</v>
      </c>
      <c r="D535" s="5" t="s">
        <v>75</v>
      </c>
      <c r="E535" s="9" t="s">
        <v>1112</v>
      </c>
      <c r="F535" s="7">
        <v>188.2851</v>
      </c>
      <c r="G535" s="7">
        <v>632164.72580000001</v>
      </c>
      <c r="H535" s="1">
        <v>2.9799999999999998E-4</v>
      </c>
      <c r="I535" s="2">
        <v>11020.15</v>
      </c>
    </row>
    <row r="536" spans="1:9" x14ac:dyDescent="0.25">
      <c r="A536">
        <v>449790</v>
      </c>
      <c r="B536" t="s">
        <v>37</v>
      </c>
      <c r="C536" t="s">
        <v>541</v>
      </c>
      <c r="D536" s="5" t="s">
        <v>75</v>
      </c>
      <c r="E536" s="9" t="s">
        <v>1113</v>
      </c>
      <c r="F536" s="7">
        <v>2</v>
      </c>
      <c r="G536" s="7">
        <v>632164.72580000001</v>
      </c>
      <c r="H536" s="1">
        <v>3.0000000000000001E-6</v>
      </c>
      <c r="I536" s="2">
        <v>117.06</v>
      </c>
    </row>
    <row r="537" spans="1:9" x14ac:dyDescent="0.25">
      <c r="A537">
        <v>522074</v>
      </c>
      <c r="B537" t="s">
        <v>37</v>
      </c>
      <c r="C537" t="s">
        <v>542</v>
      </c>
      <c r="D537" s="5" t="s">
        <v>75</v>
      </c>
      <c r="E537" s="9" t="s">
        <v>1114</v>
      </c>
      <c r="F537" s="7">
        <v>88.793599999999998</v>
      </c>
      <c r="G537" s="7">
        <v>632164.72580000001</v>
      </c>
      <c r="H537" s="1">
        <v>1.3999999999999999E-4</v>
      </c>
      <c r="I537" s="2">
        <v>5197</v>
      </c>
    </row>
    <row r="538" spans="1:9" x14ac:dyDescent="0.25">
      <c r="A538">
        <v>549803</v>
      </c>
      <c r="B538" t="s">
        <v>37</v>
      </c>
      <c r="C538" t="s">
        <v>543</v>
      </c>
      <c r="D538" s="5" t="s">
        <v>75</v>
      </c>
      <c r="E538" s="9" t="s">
        <v>1115</v>
      </c>
      <c r="F538" s="7">
        <v>299.60379999999998</v>
      </c>
      <c r="G538" s="7">
        <v>632164.72580000001</v>
      </c>
      <c r="H538" s="1">
        <v>4.7399999999999997E-4</v>
      </c>
      <c r="I538" s="2">
        <v>17535.53</v>
      </c>
    </row>
    <row r="539" spans="1:9" x14ac:dyDescent="0.25">
      <c r="A539">
        <v>743644</v>
      </c>
      <c r="B539" t="s">
        <v>37</v>
      </c>
      <c r="C539" t="s">
        <v>544</v>
      </c>
      <c r="D539" s="5" t="s">
        <v>75</v>
      </c>
      <c r="E539" s="9" t="s">
        <v>1116</v>
      </c>
      <c r="F539" s="7">
        <v>141.94980000000001</v>
      </c>
      <c r="G539" s="7">
        <v>632164.72580000001</v>
      </c>
      <c r="H539" s="1">
        <v>2.2499999999999999E-4</v>
      </c>
      <c r="I539" s="2">
        <v>8308.19</v>
      </c>
    </row>
    <row r="540" spans="1:9" x14ac:dyDescent="0.25">
      <c r="A540">
        <v>834265</v>
      </c>
      <c r="B540" t="s">
        <v>37</v>
      </c>
      <c r="C540" t="s">
        <v>545</v>
      </c>
      <c r="D540" s="5" t="s">
        <v>75</v>
      </c>
      <c r="E540" s="9" t="s">
        <v>1117</v>
      </c>
      <c r="F540" s="7">
        <v>402.43310000000002</v>
      </c>
      <c r="G540" s="7">
        <v>632164.72580000001</v>
      </c>
      <c r="H540" s="1">
        <v>6.3699999999999998E-4</v>
      </c>
      <c r="I540" s="2">
        <v>23554.03</v>
      </c>
    </row>
    <row r="541" spans="1:9" x14ac:dyDescent="0.25">
      <c r="A541">
        <v>850099</v>
      </c>
      <c r="B541" t="s">
        <v>37</v>
      </c>
      <c r="C541" t="s">
        <v>546</v>
      </c>
      <c r="D541" s="5" t="s">
        <v>75</v>
      </c>
      <c r="E541" s="9" t="s">
        <v>1118</v>
      </c>
      <c r="F541" s="7">
        <v>166.72319999999999</v>
      </c>
      <c r="G541" s="7">
        <v>632164.72580000001</v>
      </c>
      <c r="H541" s="1">
        <v>2.6400000000000002E-4</v>
      </c>
      <c r="I541" s="2">
        <v>9758.15</v>
      </c>
    </row>
    <row r="542" spans="1:9" x14ac:dyDescent="0.25">
      <c r="A542">
        <v>850100</v>
      </c>
      <c r="B542" t="s">
        <v>37</v>
      </c>
      <c r="C542" t="s">
        <v>547</v>
      </c>
      <c r="D542" s="5" t="s">
        <v>75</v>
      </c>
      <c r="E542" s="9" t="s">
        <v>1119</v>
      </c>
      <c r="F542" s="7">
        <v>563.05139999999994</v>
      </c>
      <c r="G542" s="7">
        <v>632164.72580000001</v>
      </c>
      <c r="H542" s="1">
        <v>8.9099999999999997E-4</v>
      </c>
      <c r="I542" s="2">
        <v>32954.86</v>
      </c>
    </row>
    <row r="543" spans="1:9" x14ac:dyDescent="0.25">
      <c r="A543">
        <v>850101</v>
      </c>
      <c r="B543" t="s">
        <v>37</v>
      </c>
      <c r="C543" t="s">
        <v>548</v>
      </c>
      <c r="D543" s="5" t="s">
        <v>75</v>
      </c>
      <c r="E543" s="9" t="s">
        <v>1120</v>
      </c>
      <c r="F543" s="7">
        <v>426.66969999999998</v>
      </c>
      <c r="G543" s="7">
        <v>632164.72580000001</v>
      </c>
      <c r="H543" s="1">
        <v>6.7500000000000004E-4</v>
      </c>
      <c r="I543" s="2">
        <v>24972.57</v>
      </c>
    </row>
    <row r="544" spans="1:9" x14ac:dyDescent="0.25">
      <c r="A544">
        <v>873957</v>
      </c>
      <c r="B544" t="s">
        <v>37</v>
      </c>
      <c r="C544" t="s">
        <v>549</v>
      </c>
      <c r="D544" s="5" t="s">
        <v>75</v>
      </c>
      <c r="E544" s="9" t="s">
        <v>1121</v>
      </c>
      <c r="F544" s="7">
        <v>541.42610000000002</v>
      </c>
      <c r="G544" s="7">
        <v>632164.72580000001</v>
      </c>
      <c r="H544" s="1">
        <v>8.5599999999999999E-4</v>
      </c>
      <c r="I544" s="2">
        <v>31689.15</v>
      </c>
    </row>
    <row r="545" spans="1:9" x14ac:dyDescent="0.25">
      <c r="A545">
        <v>903484</v>
      </c>
      <c r="B545" t="s">
        <v>37</v>
      </c>
      <c r="C545" t="s">
        <v>550</v>
      </c>
      <c r="D545" s="5" t="s">
        <v>75</v>
      </c>
      <c r="E545" s="9" t="s">
        <v>1122</v>
      </c>
      <c r="F545" s="7">
        <v>250.0051</v>
      </c>
      <c r="G545" s="7">
        <v>632164.72580000001</v>
      </c>
      <c r="H545" s="1">
        <v>3.9500000000000001E-4</v>
      </c>
      <c r="I545" s="2">
        <v>14632.56</v>
      </c>
    </row>
    <row r="546" spans="1:9" x14ac:dyDescent="0.25">
      <c r="A546">
        <v>1000050</v>
      </c>
      <c r="B546" t="s">
        <v>37</v>
      </c>
      <c r="C546" t="s">
        <v>551</v>
      </c>
      <c r="D546" s="5" t="s">
        <v>188</v>
      </c>
      <c r="E546" s="9" t="s">
        <v>1123</v>
      </c>
      <c r="F546" s="7">
        <v>207.0959</v>
      </c>
      <c r="G546" s="7">
        <v>632164.72580000001</v>
      </c>
      <c r="H546" s="1">
        <v>3.28E-4</v>
      </c>
      <c r="I546" s="2">
        <v>12121.13</v>
      </c>
    </row>
    <row r="547" spans="1:9" x14ac:dyDescent="0.25">
      <c r="A547">
        <v>1000160</v>
      </c>
      <c r="B547" t="s">
        <v>37</v>
      </c>
      <c r="C547" t="s">
        <v>552</v>
      </c>
      <c r="D547" s="5" t="s">
        <v>75</v>
      </c>
      <c r="E547" s="9" t="s">
        <v>1124</v>
      </c>
      <c r="F547" s="7">
        <v>100.24</v>
      </c>
      <c r="G547" s="7">
        <v>632164.72580000001</v>
      </c>
      <c r="H547" s="1">
        <v>1.5899999999999999E-4</v>
      </c>
      <c r="I547" s="2">
        <v>5866.95</v>
      </c>
    </row>
    <row r="548" spans="1:9" x14ac:dyDescent="0.25">
      <c r="A548">
        <v>1000164</v>
      </c>
      <c r="B548" t="s">
        <v>37</v>
      </c>
      <c r="C548" t="s">
        <v>553</v>
      </c>
      <c r="D548" s="5" t="s">
        <v>75</v>
      </c>
      <c r="E548" s="9" t="s">
        <v>1125</v>
      </c>
      <c r="F548" s="7">
        <v>116.0701</v>
      </c>
      <c r="G548" s="7">
        <v>632164.72580000001</v>
      </c>
      <c r="H548" s="1">
        <v>1.84E-4</v>
      </c>
      <c r="I548" s="2">
        <v>6793.47</v>
      </c>
    </row>
    <row r="549" spans="1:9" x14ac:dyDescent="0.25">
      <c r="A549">
        <v>1000166</v>
      </c>
      <c r="B549" t="s">
        <v>37</v>
      </c>
      <c r="C549" t="s">
        <v>554</v>
      </c>
      <c r="D549" s="5" t="s">
        <v>210</v>
      </c>
      <c r="E549" s="9" t="s">
        <v>1126</v>
      </c>
      <c r="F549" s="7">
        <v>80.87</v>
      </c>
      <c r="G549" s="7">
        <v>632164.72580000001</v>
      </c>
      <c r="H549" s="1">
        <v>1.2799999999999999E-4</v>
      </c>
      <c r="I549" s="2">
        <v>4733.24</v>
      </c>
    </row>
    <row r="550" spans="1:9" x14ac:dyDescent="0.25">
      <c r="A550">
        <v>1000283</v>
      </c>
      <c r="B550" t="s">
        <v>37</v>
      </c>
      <c r="C550" t="s">
        <v>555</v>
      </c>
      <c r="D550" s="5" t="s">
        <v>75</v>
      </c>
      <c r="E550" s="9" t="s">
        <v>1127</v>
      </c>
      <c r="F550" s="7">
        <v>205.1361</v>
      </c>
      <c r="G550" s="7">
        <v>632164.72580000001</v>
      </c>
      <c r="H550" s="1">
        <v>3.2400000000000001E-4</v>
      </c>
      <c r="I550" s="2">
        <v>12006.42</v>
      </c>
    </row>
    <row r="551" spans="1:9" x14ac:dyDescent="0.25">
      <c r="A551">
        <v>1000291</v>
      </c>
      <c r="B551" t="s">
        <v>37</v>
      </c>
      <c r="C551" t="s">
        <v>556</v>
      </c>
      <c r="D551" s="5" t="s">
        <v>75</v>
      </c>
      <c r="E551" s="9" t="s">
        <v>1128</v>
      </c>
      <c r="F551" s="7">
        <v>48.735300000000002</v>
      </c>
      <c r="G551" s="7">
        <v>632164.72580000001</v>
      </c>
      <c r="H551" s="1">
        <v>7.7000000000000001E-5</v>
      </c>
      <c r="I551" s="2">
        <v>2852.43</v>
      </c>
    </row>
    <row r="552" spans="1:9" x14ac:dyDescent="0.25">
      <c r="A552">
        <v>1000377</v>
      </c>
      <c r="B552" t="s">
        <v>37</v>
      </c>
      <c r="C552" t="s">
        <v>557</v>
      </c>
      <c r="D552" s="5" t="s">
        <v>75</v>
      </c>
      <c r="E552" s="9" t="s">
        <v>1129</v>
      </c>
      <c r="F552" s="7">
        <v>309.94209999999998</v>
      </c>
      <c r="G552" s="7">
        <v>632164.72580000001</v>
      </c>
      <c r="H552" s="1">
        <v>4.8999999999999998E-4</v>
      </c>
      <c r="I552" s="2">
        <v>18140.62</v>
      </c>
    </row>
    <row r="553" spans="1:9" x14ac:dyDescent="0.25">
      <c r="A553">
        <v>1000560</v>
      </c>
      <c r="B553" t="s">
        <v>37</v>
      </c>
      <c r="C553" t="s">
        <v>558</v>
      </c>
      <c r="D553" s="5" t="s">
        <v>75</v>
      </c>
      <c r="E553" s="9" t="s">
        <v>1130</v>
      </c>
      <c r="F553" s="7">
        <v>400.22629999999998</v>
      </c>
      <c r="G553" s="7">
        <v>632164.72580000001</v>
      </c>
      <c r="H553" s="1">
        <v>6.3299999999999999E-4</v>
      </c>
      <c r="I553" s="2">
        <v>23424.86</v>
      </c>
    </row>
    <row r="554" spans="1:9" x14ac:dyDescent="0.25">
      <c r="A554">
        <v>1000568</v>
      </c>
      <c r="B554" t="s">
        <v>37</v>
      </c>
      <c r="C554" t="s">
        <v>559</v>
      </c>
      <c r="D554" s="5" t="s">
        <v>75</v>
      </c>
      <c r="E554" s="9" t="s">
        <v>1131</v>
      </c>
      <c r="F554" s="7">
        <v>248.05439999999999</v>
      </c>
      <c r="G554" s="7">
        <v>632164.72580000001</v>
      </c>
      <c r="H554" s="1">
        <v>3.9199999999999999E-4</v>
      </c>
      <c r="I554" s="2">
        <v>14518.39</v>
      </c>
    </row>
    <row r="555" spans="1:9" x14ac:dyDescent="0.25">
      <c r="A555">
        <v>1000979</v>
      </c>
      <c r="B555" t="s">
        <v>37</v>
      </c>
      <c r="C555" t="s">
        <v>560</v>
      </c>
      <c r="D555" s="5" t="s">
        <v>75</v>
      </c>
      <c r="E555" s="9" t="s">
        <v>1132</v>
      </c>
      <c r="F555" s="7">
        <v>49.268599999999999</v>
      </c>
      <c r="G555" s="7">
        <v>632164.72580000001</v>
      </c>
      <c r="H555" s="1">
        <v>7.7999999999999999E-5</v>
      </c>
      <c r="I555" s="2">
        <v>2883.64</v>
      </c>
    </row>
    <row r="556" spans="1:9" x14ac:dyDescent="0.25">
      <c r="A556">
        <v>1001157</v>
      </c>
      <c r="B556" t="s">
        <v>37</v>
      </c>
      <c r="C556" t="s">
        <v>561</v>
      </c>
      <c r="D556" s="5" t="s">
        <v>75</v>
      </c>
      <c r="E556" s="9" t="s">
        <v>1133</v>
      </c>
      <c r="F556" s="7">
        <v>288.80520000000001</v>
      </c>
      <c r="G556" s="7">
        <v>632164.72580000001</v>
      </c>
      <c r="H556" s="1">
        <v>4.57E-4</v>
      </c>
      <c r="I556" s="2">
        <v>16903.490000000002</v>
      </c>
    </row>
    <row r="557" spans="1:9" x14ac:dyDescent="0.25">
      <c r="A557">
        <v>1001346</v>
      </c>
      <c r="B557" t="s">
        <v>37</v>
      </c>
      <c r="C557" t="s">
        <v>562</v>
      </c>
      <c r="D557" s="5" t="s">
        <v>75</v>
      </c>
      <c r="E557" s="9" t="s">
        <v>1134</v>
      </c>
      <c r="F557" s="7">
        <v>127.7833</v>
      </c>
      <c r="G557" s="7">
        <v>632164.72580000001</v>
      </c>
      <c r="H557" s="1">
        <v>2.02E-4</v>
      </c>
      <c r="I557" s="2">
        <v>7479.03</v>
      </c>
    </row>
    <row r="558" spans="1:9" x14ac:dyDescent="0.25">
      <c r="A558">
        <v>1001397</v>
      </c>
      <c r="B558" t="s">
        <v>37</v>
      </c>
      <c r="C558" t="s">
        <v>563</v>
      </c>
      <c r="D558" s="5" t="s">
        <v>75</v>
      </c>
      <c r="E558" s="9" t="s">
        <v>1135</v>
      </c>
      <c r="F558" s="7">
        <v>205.75839999999999</v>
      </c>
      <c r="G558" s="7">
        <v>632164.72580000001</v>
      </c>
      <c r="H558" s="1">
        <v>3.2499999999999999E-4</v>
      </c>
      <c r="I558" s="2">
        <v>12042.84</v>
      </c>
    </row>
    <row r="559" spans="1:9" x14ac:dyDescent="0.25">
      <c r="A559">
        <v>1001398</v>
      </c>
      <c r="B559" t="s">
        <v>37</v>
      </c>
      <c r="C559" t="s">
        <v>564</v>
      </c>
      <c r="D559" s="5" t="s">
        <v>75</v>
      </c>
      <c r="E559" s="9" t="s">
        <v>1136</v>
      </c>
      <c r="F559" s="7">
        <v>216.53030000000001</v>
      </c>
      <c r="G559" s="7">
        <v>632164.72580000001</v>
      </c>
      <c r="H559" s="1">
        <v>3.4299999999999999E-4</v>
      </c>
      <c r="I559" s="2">
        <v>12673.31</v>
      </c>
    </row>
    <row r="560" spans="1:9" x14ac:dyDescent="0.25">
      <c r="A560">
        <v>1001399</v>
      </c>
      <c r="B560" t="s">
        <v>37</v>
      </c>
      <c r="C560" t="s">
        <v>565</v>
      </c>
      <c r="D560" s="5" t="s">
        <v>75</v>
      </c>
      <c r="E560" s="9" t="s">
        <v>1137</v>
      </c>
      <c r="F560" s="7">
        <v>213.13409999999999</v>
      </c>
      <c r="G560" s="7">
        <v>632164.72580000001</v>
      </c>
      <c r="H560" s="1">
        <v>3.3700000000000001E-4</v>
      </c>
      <c r="I560" s="2">
        <v>12474.54</v>
      </c>
    </row>
    <row r="561" spans="1:9" x14ac:dyDescent="0.25">
      <c r="A561">
        <v>1001519</v>
      </c>
      <c r="B561" t="s">
        <v>37</v>
      </c>
      <c r="C561" t="s">
        <v>566</v>
      </c>
      <c r="D561" s="5" t="s">
        <v>40</v>
      </c>
      <c r="E561" s="9" t="s">
        <v>1138</v>
      </c>
      <c r="F561" s="7">
        <v>81.8</v>
      </c>
      <c r="G561" s="7">
        <v>632164.72580000001</v>
      </c>
      <c r="H561" s="1">
        <v>1.2899999999999999E-4</v>
      </c>
      <c r="I561" s="2">
        <v>4787.68</v>
      </c>
    </row>
    <row r="562" spans="1:9" x14ac:dyDescent="0.25">
      <c r="A562">
        <v>1001520</v>
      </c>
      <c r="B562" t="s">
        <v>37</v>
      </c>
      <c r="C562" t="s">
        <v>567</v>
      </c>
      <c r="D562" s="5" t="s">
        <v>238</v>
      </c>
      <c r="E562" s="9" t="s">
        <v>1139</v>
      </c>
      <c r="F562" s="7">
        <v>33.93</v>
      </c>
      <c r="G562" s="7">
        <v>632164.72580000001</v>
      </c>
      <c r="H562" s="1">
        <v>5.3999999999999998E-5</v>
      </c>
      <c r="I562" s="2">
        <v>1985.89</v>
      </c>
    </row>
    <row r="563" spans="1:9" x14ac:dyDescent="0.25">
      <c r="A563">
        <v>1001521</v>
      </c>
      <c r="B563" t="s">
        <v>37</v>
      </c>
      <c r="C563" t="s">
        <v>568</v>
      </c>
      <c r="D563" s="5" t="s">
        <v>75</v>
      </c>
      <c r="E563" s="9" t="s">
        <v>1140</v>
      </c>
      <c r="F563" s="7">
        <v>257.61009999999999</v>
      </c>
      <c r="G563" s="7">
        <v>632164.72580000001</v>
      </c>
      <c r="H563" s="1">
        <v>4.08E-4</v>
      </c>
      <c r="I563" s="2">
        <v>15077.67</v>
      </c>
    </row>
    <row r="564" spans="1:9" x14ac:dyDescent="0.25">
      <c r="A564">
        <v>1001669</v>
      </c>
      <c r="B564" t="s">
        <v>37</v>
      </c>
      <c r="C564" t="s">
        <v>569</v>
      </c>
      <c r="D564" s="5" t="s">
        <v>188</v>
      </c>
      <c r="E564" s="9" t="s">
        <v>1141</v>
      </c>
      <c r="F564" s="7">
        <v>91.199700000000007</v>
      </c>
      <c r="G564" s="7">
        <v>632164.72580000001</v>
      </c>
      <c r="H564" s="1">
        <v>1.44E-4</v>
      </c>
      <c r="I564" s="2">
        <v>5337.83</v>
      </c>
    </row>
    <row r="565" spans="1:9" x14ac:dyDescent="0.25">
      <c r="A565">
        <v>1001859</v>
      </c>
      <c r="B565" t="s">
        <v>37</v>
      </c>
      <c r="C565" t="s">
        <v>570</v>
      </c>
      <c r="D565" s="5" t="s">
        <v>75</v>
      </c>
      <c r="E565" s="9" t="s">
        <v>1142</v>
      </c>
      <c r="F565" s="7">
        <v>53.775399999999998</v>
      </c>
      <c r="G565" s="7">
        <v>632164.72580000001</v>
      </c>
      <c r="H565" s="1">
        <v>8.5000000000000006E-5</v>
      </c>
      <c r="I565" s="2">
        <v>3147.42</v>
      </c>
    </row>
    <row r="566" spans="1:9" x14ac:dyDescent="0.25">
      <c r="A566">
        <v>1001917</v>
      </c>
      <c r="B566" t="s">
        <v>37</v>
      </c>
      <c r="C566" t="s">
        <v>571</v>
      </c>
      <c r="D566" s="5" t="s">
        <v>188</v>
      </c>
      <c r="E566" s="9" t="s">
        <v>1143</v>
      </c>
      <c r="F566" s="7">
        <v>65.030699999999996</v>
      </c>
      <c r="G566" s="7">
        <v>632164.72580000001</v>
      </c>
      <c r="H566" s="1">
        <v>1.03E-4</v>
      </c>
      <c r="I566" s="2">
        <v>3806.19</v>
      </c>
    </row>
    <row r="567" spans="1:9" x14ac:dyDescent="0.25">
      <c r="A567">
        <v>1001927</v>
      </c>
      <c r="B567" t="s">
        <v>37</v>
      </c>
      <c r="C567" t="s">
        <v>572</v>
      </c>
      <c r="D567" s="5" t="s">
        <v>210</v>
      </c>
      <c r="E567" s="9" t="s">
        <v>1144</v>
      </c>
      <c r="F567" s="7">
        <v>288.47890000000001</v>
      </c>
      <c r="G567" s="7">
        <v>632164.72580000001</v>
      </c>
      <c r="H567" s="1">
        <v>4.5600000000000003E-4</v>
      </c>
      <c r="I567" s="2">
        <v>16884.400000000001</v>
      </c>
    </row>
    <row r="568" spans="1:9" x14ac:dyDescent="0.25">
      <c r="A568">
        <v>1001937</v>
      </c>
      <c r="B568" t="s">
        <v>37</v>
      </c>
      <c r="C568" t="s">
        <v>484</v>
      </c>
      <c r="D568" s="5" t="s">
        <v>75</v>
      </c>
      <c r="E568" s="9" t="s">
        <v>1145</v>
      </c>
      <c r="F568" s="7">
        <v>89.1875</v>
      </c>
      <c r="G568" s="7">
        <v>632164.72580000001</v>
      </c>
      <c r="H568" s="1">
        <v>1.4100000000000001E-4</v>
      </c>
      <c r="I568" s="2">
        <v>5220.0600000000004</v>
      </c>
    </row>
    <row r="569" spans="1:9" x14ac:dyDescent="0.25">
      <c r="A569">
        <v>1002008</v>
      </c>
      <c r="B569" t="s">
        <v>37</v>
      </c>
      <c r="C569" t="s">
        <v>573</v>
      </c>
      <c r="D569" s="5" t="s">
        <v>75</v>
      </c>
      <c r="E569" s="9" t="s">
        <v>1146</v>
      </c>
      <c r="F569" s="7">
        <v>127.307</v>
      </c>
      <c r="G569" s="7">
        <v>632164.72580000001</v>
      </c>
      <c r="H569" s="1">
        <v>2.0100000000000001E-4</v>
      </c>
      <c r="I569" s="2">
        <v>7451.16</v>
      </c>
    </row>
    <row r="570" spans="1:9" x14ac:dyDescent="0.25">
      <c r="A570">
        <v>1002010</v>
      </c>
      <c r="B570" t="s">
        <v>37</v>
      </c>
      <c r="C570" t="s">
        <v>574</v>
      </c>
      <c r="D570" s="5" t="s">
        <v>75</v>
      </c>
      <c r="E570" s="9" t="s">
        <v>1147</v>
      </c>
      <c r="F570" s="7">
        <v>78.680000000000007</v>
      </c>
      <c r="G570" s="7">
        <v>632164.72580000001</v>
      </c>
      <c r="H570" s="1">
        <v>1.2400000000000001E-4</v>
      </c>
      <c r="I570" s="2">
        <v>4605.07</v>
      </c>
    </row>
    <row r="571" spans="1:9" x14ac:dyDescent="0.25">
      <c r="A571">
        <v>1002029</v>
      </c>
      <c r="B571" t="s">
        <v>37</v>
      </c>
      <c r="C571" t="s">
        <v>575</v>
      </c>
      <c r="D571" s="5" t="s">
        <v>75</v>
      </c>
      <c r="E571" s="9" t="s">
        <v>1148</v>
      </c>
      <c r="F571" s="7">
        <v>47.323700000000002</v>
      </c>
      <c r="G571" s="7">
        <v>632164.72580000001</v>
      </c>
      <c r="H571" s="1">
        <v>7.4999999999999993E-5</v>
      </c>
      <c r="I571" s="2">
        <v>2769.81</v>
      </c>
    </row>
    <row r="572" spans="1:9" x14ac:dyDescent="0.25">
      <c r="A572">
        <v>1002079</v>
      </c>
      <c r="B572" t="s">
        <v>37</v>
      </c>
      <c r="C572" t="s">
        <v>576</v>
      </c>
      <c r="D572" s="5" t="s">
        <v>75</v>
      </c>
      <c r="E572" s="9" t="s">
        <v>1149</v>
      </c>
      <c r="F572" s="7">
        <v>66.718199999999996</v>
      </c>
      <c r="G572" s="7">
        <v>632164.72580000001</v>
      </c>
      <c r="H572" s="1">
        <v>1.06E-4</v>
      </c>
      <c r="I572" s="2">
        <v>3904.95</v>
      </c>
    </row>
    <row r="573" spans="1:9" x14ac:dyDescent="0.25">
      <c r="I573" s="2"/>
    </row>
  </sheetData>
  <autoFilter ref="A1:I1" xr:uid="{ED8EDE54-E4CA-4F2B-9C63-0A6DB9C3C9B3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E2056-DF28-438A-8562-635967677986}">
  <dimension ref="A1:H238"/>
  <sheetViews>
    <sheetView workbookViewId="0">
      <pane ySplit="1" topLeftCell="A2" activePane="bottomLeft" state="frozen"/>
      <selection pane="bottomLeft" activeCell="J17" sqref="J17"/>
    </sheetView>
  </sheetViews>
  <sheetFormatPr defaultRowHeight="15" x14ac:dyDescent="0.25"/>
  <cols>
    <col min="1" max="1" width="11.28515625" bestFit="1" customWidth="1"/>
    <col min="2" max="2" width="60.42578125" bestFit="1" customWidth="1"/>
    <col min="3" max="3" width="17.42578125" bestFit="1" customWidth="1"/>
    <col min="4" max="4" width="10.5703125" style="5" bestFit="1" customWidth="1"/>
    <col min="5" max="5" width="15.5703125" bestFit="1" customWidth="1"/>
    <col min="6" max="6" width="18.85546875" bestFit="1" customWidth="1"/>
    <col min="7" max="7" width="15.7109375" bestFit="1" customWidth="1"/>
    <col min="8" max="8" width="14.5703125" bestFit="1" customWidth="1"/>
  </cols>
  <sheetData>
    <row r="1" spans="1:8" x14ac:dyDescent="0.25">
      <c r="A1" s="3" t="s">
        <v>1654</v>
      </c>
      <c r="B1" s="3" t="s">
        <v>1655</v>
      </c>
      <c r="C1" s="3" t="s">
        <v>1657</v>
      </c>
      <c r="D1" s="4" t="s">
        <v>0</v>
      </c>
      <c r="E1" s="3" t="s">
        <v>1658</v>
      </c>
      <c r="F1" s="3" t="s">
        <v>1659</v>
      </c>
      <c r="G1" s="3" t="s">
        <v>1</v>
      </c>
      <c r="H1" s="3" t="s">
        <v>2</v>
      </c>
    </row>
    <row r="2" spans="1:8" x14ac:dyDescent="0.25">
      <c r="A2">
        <v>4153</v>
      </c>
      <c r="B2" t="s">
        <v>4</v>
      </c>
      <c r="C2" t="s">
        <v>5</v>
      </c>
      <c r="D2" s="5" t="s">
        <v>577</v>
      </c>
      <c r="E2" s="2">
        <v>571015.43000000005</v>
      </c>
      <c r="F2" s="2">
        <v>525076167.36000001</v>
      </c>
      <c r="G2" s="1">
        <v>1.0870000000000001E-3</v>
      </c>
      <c r="H2" s="2">
        <v>25166.71</v>
      </c>
    </row>
    <row r="3" spans="1:8" x14ac:dyDescent="0.25">
      <c r="A3">
        <v>4154</v>
      </c>
      <c r="B3" t="s">
        <v>6</v>
      </c>
      <c r="C3" t="s">
        <v>5</v>
      </c>
      <c r="D3" s="5" t="s">
        <v>578</v>
      </c>
      <c r="E3" s="2">
        <v>988293.93</v>
      </c>
      <c r="F3" s="2">
        <v>525076167.36000001</v>
      </c>
      <c r="G3" s="1">
        <v>1.882E-3</v>
      </c>
      <c r="H3" s="2">
        <v>43557.68</v>
      </c>
    </row>
    <row r="4" spans="1:8" x14ac:dyDescent="0.25">
      <c r="A4">
        <v>4155</v>
      </c>
      <c r="B4" t="s">
        <v>7</v>
      </c>
      <c r="C4" t="s">
        <v>5</v>
      </c>
      <c r="D4" s="5" t="s">
        <v>579</v>
      </c>
      <c r="E4" s="2">
        <v>746353.03</v>
      </c>
      <c r="F4" s="2">
        <v>525076167.36000001</v>
      </c>
      <c r="G4" s="1">
        <v>1.421E-3</v>
      </c>
      <c r="H4" s="2">
        <v>32894.47</v>
      </c>
    </row>
    <row r="5" spans="1:8" x14ac:dyDescent="0.25">
      <c r="A5">
        <v>4156</v>
      </c>
      <c r="B5" t="s">
        <v>8</v>
      </c>
      <c r="C5" t="s">
        <v>5</v>
      </c>
      <c r="D5" s="5" t="s">
        <v>580</v>
      </c>
      <c r="E5" s="2">
        <v>428058.99</v>
      </c>
      <c r="F5" s="2">
        <v>525076167.36000001</v>
      </c>
      <c r="G5" s="1">
        <v>8.1499999999999997E-4</v>
      </c>
      <c r="H5" s="2">
        <v>18866.099999999999</v>
      </c>
    </row>
    <row r="6" spans="1:8" x14ac:dyDescent="0.25">
      <c r="A6">
        <v>4157</v>
      </c>
      <c r="B6" t="s">
        <v>9</v>
      </c>
      <c r="C6" t="s">
        <v>5</v>
      </c>
      <c r="D6" s="5" t="s">
        <v>581</v>
      </c>
      <c r="E6" s="2">
        <v>679382.07</v>
      </c>
      <c r="F6" s="2">
        <v>525076167.36000001</v>
      </c>
      <c r="G6" s="1">
        <v>1.294E-3</v>
      </c>
      <c r="H6" s="2">
        <v>29942.82</v>
      </c>
    </row>
    <row r="7" spans="1:8" x14ac:dyDescent="0.25">
      <c r="A7">
        <v>4158</v>
      </c>
      <c r="B7" t="s">
        <v>10</v>
      </c>
      <c r="C7" t="s">
        <v>5</v>
      </c>
      <c r="D7" s="5" t="s">
        <v>582</v>
      </c>
      <c r="E7" s="2">
        <v>1724451.73</v>
      </c>
      <c r="F7" s="2">
        <v>525076167.36000001</v>
      </c>
      <c r="G7" s="1">
        <v>3.284E-3</v>
      </c>
      <c r="H7" s="2">
        <v>76002.81</v>
      </c>
    </row>
    <row r="8" spans="1:8" x14ac:dyDescent="0.25">
      <c r="A8">
        <v>4159</v>
      </c>
      <c r="B8" t="s">
        <v>11</v>
      </c>
      <c r="C8" t="s">
        <v>5</v>
      </c>
      <c r="D8" s="5" t="s">
        <v>583</v>
      </c>
      <c r="E8" s="2">
        <v>320191.39</v>
      </c>
      <c r="F8" s="2">
        <v>525076167.36000001</v>
      </c>
      <c r="G8" s="1">
        <v>6.0999999999999997E-4</v>
      </c>
      <c r="H8" s="2">
        <v>14111.99</v>
      </c>
    </row>
    <row r="9" spans="1:8" x14ac:dyDescent="0.25">
      <c r="A9">
        <v>4160</v>
      </c>
      <c r="B9" t="s">
        <v>12</v>
      </c>
      <c r="C9" t="s">
        <v>5</v>
      </c>
      <c r="D9" s="5" t="s">
        <v>584</v>
      </c>
      <c r="E9" s="2">
        <v>111411.24</v>
      </c>
      <c r="F9" s="2">
        <v>525076167.36000001</v>
      </c>
      <c r="G9" s="1">
        <v>2.12E-4</v>
      </c>
      <c r="H9" s="2">
        <v>4910.3</v>
      </c>
    </row>
    <row r="10" spans="1:8" x14ac:dyDescent="0.25">
      <c r="A10">
        <v>4161</v>
      </c>
      <c r="B10" t="s">
        <v>13</v>
      </c>
      <c r="C10" t="s">
        <v>5</v>
      </c>
      <c r="D10" s="5" t="s">
        <v>585</v>
      </c>
      <c r="E10" s="2">
        <v>39083.760000000002</v>
      </c>
      <c r="F10" s="2">
        <v>525076167.36000001</v>
      </c>
      <c r="G10" s="1">
        <v>7.3999999999999996E-5</v>
      </c>
      <c r="H10" s="2">
        <v>1722.56</v>
      </c>
    </row>
    <row r="11" spans="1:8" x14ac:dyDescent="0.25">
      <c r="A11">
        <v>4162</v>
      </c>
      <c r="B11" t="s">
        <v>14</v>
      </c>
      <c r="C11" t="s">
        <v>5</v>
      </c>
      <c r="D11" s="5" t="s">
        <v>586</v>
      </c>
      <c r="E11" s="2">
        <v>87206.67</v>
      </c>
      <c r="F11" s="2">
        <v>525076167.36000001</v>
      </c>
      <c r="G11" s="1">
        <v>1.66E-4</v>
      </c>
      <c r="H11" s="2">
        <v>3843.51</v>
      </c>
    </row>
    <row r="12" spans="1:8" x14ac:dyDescent="0.25">
      <c r="A12">
        <v>4163</v>
      </c>
      <c r="B12" t="s">
        <v>15</v>
      </c>
      <c r="C12" t="s">
        <v>5</v>
      </c>
      <c r="D12" s="5" t="s">
        <v>587</v>
      </c>
      <c r="E12" s="2">
        <v>118461.54</v>
      </c>
      <c r="F12" s="2">
        <v>525076167.36000001</v>
      </c>
      <c r="G12" s="1">
        <v>2.2599999999999999E-4</v>
      </c>
      <c r="H12" s="2">
        <v>5221.03</v>
      </c>
    </row>
    <row r="13" spans="1:8" x14ac:dyDescent="0.25">
      <c r="A13">
        <v>4167</v>
      </c>
      <c r="B13" t="s">
        <v>16</v>
      </c>
      <c r="C13" t="s">
        <v>17</v>
      </c>
      <c r="D13" s="5" t="s">
        <v>588</v>
      </c>
      <c r="E13" s="2">
        <v>402775.53</v>
      </c>
      <c r="F13" s="2">
        <v>525076167.36000001</v>
      </c>
      <c r="G13" s="1">
        <v>7.67E-4</v>
      </c>
      <c r="H13" s="2">
        <v>17751.77</v>
      </c>
    </row>
    <row r="14" spans="1:8" x14ac:dyDescent="0.25">
      <c r="A14">
        <v>4168</v>
      </c>
      <c r="B14" t="s">
        <v>18</v>
      </c>
      <c r="C14" t="s">
        <v>17</v>
      </c>
      <c r="D14" s="5" t="s">
        <v>589</v>
      </c>
      <c r="E14" s="2">
        <v>602304.6</v>
      </c>
      <c r="F14" s="2">
        <v>525076167.36000001</v>
      </c>
      <c r="G14" s="1">
        <v>1.147E-3</v>
      </c>
      <c r="H14" s="2">
        <v>26545.74</v>
      </c>
    </row>
    <row r="15" spans="1:8" x14ac:dyDescent="0.25">
      <c r="A15">
        <v>4169</v>
      </c>
      <c r="B15" t="s">
        <v>19</v>
      </c>
      <c r="C15" t="s">
        <v>17</v>
      </c>
      <c r="D15" s="5" t="s">
        <v>590</v>
      </c>
      <c r="E15" s="2">
        <v>502373.65</v>
      </c>
      <c r="F15" s="2">
        <v>525076167.36000001</v>
      </c>
      <c r="G15" s="1">
        <v>9.5699999999999995E-4</v>
      </c>
      <c r="H15" s="2">
        <v>22141.42</v>
      </c>
    </row>
    <row r="16" spans="1:8" x14ac:dyDescent="0.25">
      <c r="A16">
        <v>4170</v>
      </c>
      <c r="B16" t="s">
        <v>20</v>
      </c>
      <c r="C16" t="s">
        <v>17</v>
      </c>
      <c r="D16" s="5" t="s">
        <v>591</v>
      </c>
      <c r="E16" s="2">
        <v>662831</v>
      </c>
      <c r="F16" s="2">
        <v>525076167.36000001</v>
      </c>
      <c r="G16" s="1">
        <v>1.2620000000000001E-3</v>
      </c>
      <c r="H16" s="2">
        <v>29213.35</v>
      </c>
    </row>
    <row r="17" spans="1:8" x14ac:dyDescent="0.25">
      <c r="A17">
        <v>4171</v>
      </c>
      <c r="B17" t="s">
        <v>21</v>
      </c>
      <c r="C17" t="s">
        <v>17</v>
      </c>
      <c r="D17" s="5" t="s">
        <v>592</v>
      </c>
      <c r="E17" s="2">
        <v>40446.43</v>
      </c>
      <c r="F17" s="2">
        <v>525076167.36000001</v>
      </c>
      <c r="G17" s="1">
        <v>7.7000000000000001E-5</v>
      </c>
      <c r="H17" s="2">
        <v>1782.62</v>
      </c>
    </row>
    <row r="18" spans="1:8" x14ac:dyDescent="0.25">
      <c r="A18">
        <v>4172</v>
      </c>
      <c r="B18" t="s">
        <v>22</v>
      </c>
      <c r="C18" t="s">
        <v>17</v>
      </c>
      <c r="D18" s="5" t="s">
        <v>593</v>
      </c>
      <c r="E18" s="2">
        <v>79091.37</v>
      </c>
      <c r="F18" s="2">
        <v>525076167.36000001</v>
      </c>
      <c r="G18" s="1">
        <v>1.5100000000000001E-4</v>
      </c>
      <c r="H18" s="2">
        <v>3485.84</v>
      </c>
    </row>
    <row r="19" spans="1:8" x14ac:dyDescent="0.25">
      <c r="A19">
        <v>4173</v>
      </c>
      <c r="B19" t="s">
        <v>23</v>
      </c>
      <c r="C19" t="s">
        <v>17</v>
      </c>
      <c r="D19" s="5" t="s">
        <v>594</v>
      </c>
      <c r="E19" s="2">
        <v>289371.09000000003</v>
      </c>
      <c r="F19" s="2">
        <v>525076167.36000001</v>
      </c>
      <c r="G19" s="1">
        <v>5.5099999999999995E-4</v>
      </c>
      <c r="H19" s="2">
        <v>12753.63</v>
      </c>
    </row>
    <row r="20" spans="1:8" x14ac:dyDescent="0.25">
      <c r="A20">
        <v>4174</v>
      </c>
      <c r="B20" t="s">
        <v>24</v>
      </c>
      <c r="C20" t="s">
        <v>17</v>
      </c>
      <c r="D20" s="5" t="s">
        <v>595</v>
      </c>
      <c r="E20" s="2">
        <v>2092530.24</v>
      </c>
      <c r="F20" s="2">
        <v>525076167.36000001</v>
      </c>
      <c r="G20" s="1">
        <v>3.9849999999999998E-3</v>
      </c>
      <c r="H20" s="2">
        <v>92225.35</v>
      </c>
    </row>
    <row r="21" spans="1:8" x14ac:dyDescent="0.25">
      <c r="A21">
        <v>4175</v>
      </c>
      <c r="B21" t="s">
        <v>25</v>
      </c>
      <c r="C21" t="s">
        <v>17</v>
      </c>
      <c r="D21" s="5" t="s">
        <v>596</v>
      </c>
      <c r="E21" s="2">
        <v>2546758.2799999998</v>
      </c>
      <c r="F21" s="2">
        <v>525076167.36000001</v>
      </c>
      <c r="G21" s="1">
        <v>4.8500000000000001E-3</v>
      </c>
      <c r="H21" s="2">
        <v>112244.82</v>
      </c>
    </row>
    <row r="22" spans="1:8" x14ac:dyDescent="0.25">
      <c r="A22">
        <v>4176</v>
      </c>
      <c r="B22" t="s">
        <v>26</v>
      </c>
      <c r="C22" t="s">
        <v>17</v>
      </c>
      <c r="D22" s="5" t="s">
        <v>597</v>
      </c>
      <c r="E22" s="2">
        <v>166246.54999999999</v>
      </c>
      <c r="F22" s="2">
        <v>525076167.36000001</v>
      </c>
      <c r="G22" s="1">
        <v>3.1700000000000001E-4</v>
      </c>
      <c r="H22" s="2">
        <v>7327.08</v>
      </c>
    </row>
    <row r="23" spans="1:8" x14ac:dyDescent="0.25">
      <c r="A23">
        <v>4177</v>
      </c>
      <c r="B23" t="s">
        <v>27</v>
      </c>
      <c r="C23" t="s">
        <v>17</v>
      </c>
      <c r="D23" s="5" t="s">
        <v>598</v>
      </c>
      <c r="E23" s="2">
        <v>51743.92</v>
      </c>
      <c r="F23" s="2">
        <v>525076167.36000001</v>
      </c>
      <c r="G23" s="1">
        <v>9.8999999999999994E-5</v>
      </c>
      <c r="H23" s="2">
        <v>2280.54</v>
      </c>
    </row>
    <row r="24" spans="1:8" x14ac:dyDescent="0.25">
      <c r="A24">
        <v>4178</v>
      </c>
      <c r="B24" t="s">
        <v>28</v>
      </c>
      <c r="C24" t="s">
        <v>17</v>
      </c>
      <c r="D24" s="5" t="s">
        <v>599</v>
      </c>
      <c r="E24" s="2">
        <v>5532.79</v>
      </c>
      <c r="F24" s="2">
        <v>525076167.36000001</v>
      </c>
      <c r="G24" s="1">
        <v>1.1E-5</v>
      </c>
      <c r="H24" s="2">
        <v>243.85</v>
      </c>
    </row>
    <row r="25" spans="1:8" x14ac:dyDescent="0.25">
      <c r="A25">
        <v>4179</v>
      </c>
      <c r="B25" t="s">
        <v>29</v>
      </c>
      <c r="C25" t="s">
        <v>17</v>
      </c>
      <c r="D25" s="5" t="s">
        <v>600</v>
      </c>
      <c r="E25" s="2">
        <v>25990.74</v>
      </c>
      <c r="F25" s="2">
        <v>525076167.36000001</v>
      </c>
      <c r="G25" s="1">
        <v>4.8999999999999998E-5</v>
      </c>
      <c r="H25" s="2">
        <v>1145.51</v>
      </c>
    </row>
    <row r="26" spans="1:8" x14ac:dyDescent="0.25">
      <c r="A26">
        <v>4180</v>
      </c>
      <c r="B26" t="s">
        <v>30</v>
      </c>
      <c r="C26" t="s">
        <v>17</v>
      </c>
      <c r="D26" s="5" t="s">
        <v>601</v>
      </c>
      <c r="E26" s="2">
        <v>444328.06</v>
      </c>
      <c r="F26" s="2">
        <v>525076167.36000001</v>
      </c>
      <c r="G26" s="1">
        <v>8.4599999999999996E-4</v>
      </c>
      <c r="H26" s="2">
        <v>19583.14</v>
      </c>
    </row>
    <row r="27" spans="1:8" x14ac:dyDescent="0.25">
      <c r="A27">
        <v>4181</v>
      </c>
      <c r="B27" t="s">
        <v>31</v>
      </c>
      <c r="C27" t="s">
        <v>17</v>
      </c>
      <c r="D27" s="5" t="s">
        <v>602</v>
      </c>
      <c r="E27" s="2">
        <v>25523.83</v>
      </c>
      <c r="F27" s="2">
        <v>525076167.36000001</v>
      </c>
      <c r="G27" s="1">
        <v>4.8999999999999998E-5</v>
      </c>
      <c r="H27" s="2">
        <v>1124.93</v>
      </c>
    </row>
    <row r="28" spans="1:8" x14ac:dyDescent="0.25">
      <c r="A28">
        <v>4185</v>
      </c>
      <c r="B28" t="s">
        <v>32</v>
      </c>
      <c r="C28" t="s">
        <v>17</v>
      </c>
      <c r="D28" s="5" t="s">
        <v>603</v>
      </c>
      <c r="E28" s="2">
        <v>75768.66</v>
      </c>
      <c r="F28" s="2">
        <v>525076167.36000001</v>
      </c>
      <c r="G28" s="1">
        <v>1.44E-4</v>
      </c>
      <c r="H28" s="2">
        <v>3339.4</v>
      </c>
    </row>
    <row r="29" spans="1:8" x14ac:dyDescent="0.25">
      <c r="A29">
        <v>4186</v>
      </c>
      <c r="B29" t="s">
        <v>33</v>
      </c>
      <c r="C29" t="s">
        <v>17</v>
      </c>
      <c r="D29" s="5" t="s">
        <v>604</v>
      </c>
      <c r="E29" s="2">
        <v>84019.49</v>
      </c>
      <c r="F29" s="2">
        <v>525076167.36000001</v>
      </c>
      <c r="G29" s="1">
        <v>1.6000000000000001E-4</v>
      </c>
      <c r="H29" s="2">
        <v>3703.04</v>
      </c>
    </row>
    <row r="30" spans="1:8" x14ac:dyDescent="0.25">
      <c r="A30">
        <v>4187</v>
      </c>
      <c r="B30" t="s">
        <v>34</v>
      </c>
      <c r="C30" t="s">
        <v>17</v>
      </c>
      <c r="D30" s="5" t="s">
        <v>605</v>
      </c>
      <c r="E30" s="2">
        <v>22127.79</v>
      </c>
      <c r="F30" s="2">
        <v>525076167.36000001</v>
      </c>
      <c r="G30" s="1">
        <v>4.1999999999999998E-5</v>
      </c>
      <c r="H30" s="2">
        <v>975.25</v>
      </c>
    </row>
    <row r="31" spans="1:8" x14ac:dyDescent="0.25">
      <c r="A31">
        <v>4188</v>
      </c>
      <c r="B31" t="s">
        <v>35</v>
      </c>
      <c r="C31" t="s">
        <v>17</v>
      </c>
      <c r="D31" s="5" t="s">
        <v>606</v>
      </c>
      <c r="E31" s="2">
        <v>71086.33</v>
      </c>
      <c r="F31" s="2">
        <v>525076167.36000001</v>
      </c>
      <c r="G31" s="1">
        <v>1.35E-4</v>
      </c>
      <c r="H31" s="2">
        <v>3133.03</v>
      </c>
    </row>
    <row r="32" spans="1:8" x14ac:dyDescent="0.25">
      <c r="A32">
        <v>4190</v>
      </c>
      <c r="B32" t="s">
        <v>36</v>
      </c>
      <c r="C32" t="s">
        <v>17</v>
      </c>
      <c r="D32" s="5" t="s">
        <v>607</v>
      </c>
      <c r="E32" s="2">
        <v>62528.66</v>
      </c>
      <c r="F32" s="2">
        <v>525076167.36000001</v>
      </c>
      <c r="G32" s="1">
        <v>1.1900000000000001E-4</v>
      </c>
      <c r="H32" s="2">
        <v>2755.86</v>
      </c>
    </row>
    <row r="33" spans="1:8" x14ac:dyDescent="0.25">
      <c r="A33">
        <v>4192</v>
      </c>
      <c r="B33" t="s">
        <v>39</v>
      </c>
      <c r="C33" t="s">
        <v>40</v>
      </c>
      <c r="D33" s="5" t="s">
        <v>609</v>
      </c>
      <c r="E33" s="2">
        <v>5018626.2699999996</v>
      </c>
      <c r="F33" s="2">
        <v>525076167.36000001</v>
      </c>
      <c r="G33" s="1">
        <v>9.5580000000000005E-3</v>
      </c>
      <c r="H33" s="2">
        <v>221188.96</v>
      </c>
    </row>
    <row r="34" spans="1:8" x14ac:dyDescent="0.25">
      <c r="A34">
        <v>4193</v>
      </c>
      <c r="B34" t="s">
        <v>41</v>
      </c>
      <c r="C34" t="s">
        <v>40</v>
      </c>
      <c r="D34" s="5" t="s">
        <v>610</v>
      </c>
      <c r="E34" s="2">
        <v>429188.83</v>
      </c>
      <c r="F34" s="2">
        <v>525076167.36000001</v>
      </c>
      <c r="G34" s="1">
        <v>8.1700000000000002E-4</v>
      </c>
      <c r="H34" s="2">
        <v>18915.900000000001</v>
      </c>
    </row>
    <row r="35" spans="1:8" x14ac:dyDescent="0.25">
      <c r="A35">
        <v>4194</v>
      </c>
      <c r="B35" t="s">
        <v>42</v>
      </c>
      <c r="C35" t="s">
        <v>40</v>
      </c>
      <c r="D35" s="5" t="s">
        <v>611</v>
      </c>
      <c r="E35" s="2">
        <v>166354.43</v>
      </c>
      <c r="F35" s="2">
        <v>525076167.36000001</v>
      </c>
      <c r="G35" s="1">
        <v>3.1700000000000001E-4</v>
      </c>
      <c r="H35" s="2">
        <v>7331.84</v>
      </c>
    </row>
    <row r="36" spans="1:8" x14ac:dyDescent="0.25">
      <c r="A36">
        <v>4195</v>
      </c>
      <c r="B36" t="s">
        <v>43</v>
      </c>
      <c r="C36" t="s">
        <v>40</v>
      </c>
      <c r="D36" s="5" t="s">
        <v>612</v>
      </c>
      <c r="E36" s="2">
        <v>106826.32</v>
      </c>
      <c r="F36" s="2">
        <v>525076167.36000001</v>
      </c>
      <c r="G36" s="1">
        <v>2.03E-4</v>
      </c>
      <c r="H36" s="2">
        <v>4708.22</v>
      </c>
    </row>
    <row r="37" spans="1:8" x14ac:dyDescent="0.25">
      <c r="A37">
        <v>4196</v>
      </c>
      <c r="B37" t="s">
        <v>44</v>
      </c>
      <c r="C37" t="s">
        <v>40</v>
      </c>
      <c r="D37" s="5" t="s">
        <v>613</v>
      </c>
      <c r="E37" s="2">
        <v>1312244.76</v>
      </c>
      <c r="F37" s="2">
        <v>525076167.36000001</v>
      </c>
      <c r="G37" s="1">
        <v>2.4989999999999999E-3</v>
      </c>
      <c r="H37" s="2">
        <v>57835.360000000001</v>
      </c>
    </row>
    <row r="38" spans="1:8" x14ac:dyDescent="0.25">
      <c r="A38">
        <v>4197</v>
      </c>
      <c r="B38" t="s">
        <v>45</v>
      </c>
      <c r="C38" t="s">
        <v>40</v>
      </c>
      <c r="D38" s="5" t="s">
        <v>614</v>
      </c>
      <c r="E38" s="2">
        <v>843502.35</v>
      </c>
      <c r="F38" s="2">
        <v>525076167.36000001</v>
      </c>
      <c r="G38" s="1">
        <v>1.606E-3</v>
      </c>
      <c r="H38" s="2">
        <v>37176.19</v>
      </c>
    </row>
    <row r="39" spans="1:8" x14ac:dyDescent="0.25">
      <c r="A39">
        <v>4198</v>
      </c>
      <c r="B39" t="s">
        <v>1151</v>
      </c>
      <c r="C39" t="s">
        <v>40</v>
      </c>
      <c r="D39" s="5" t="s">
        <v>1171</v>
      </c>
      <c r="E39" s="2">
        <v>10667.39</v>
      </c>
      <c r="F39" s="2">
        <v>525076167.36000001</v>
      </c>
      <c r="G39" s="1">
        <v>2.0000000000000002E-5</v>
      </c>
      <c r="H39" s="2">
        <v>470.15</v>
      </c>
    </row>
    <row r="40" spans="1:8" x14ac:dyDescent="0.25">
      <c r="A40">
        <v>4199</v>
      </c>
      <c r="B40" t="s">
        <v>46</v>
      </c>
      <c r="C40" t="s">
        <v>40</v>
      </c>
      <c r="D40" s="5" t="s">
        <v>615</v>
      </c>
      <c r="E40" s="2">
        <v>85620.18</v>
      </c>
      <c r="F40" s="2">
        <v>525076167.36000001</v>
      </c>
      <c r="G40" s="1">
        <v>1.63E-4</v>
      </c>
      <c r="H40" s="2">
        <v>3773.59</v>
      </c>
    </row>
    <row r="41" spans="1:8" x14ac:dyDescent="0.25">
      <c r="A41">
        <v>4208</v>
      </c>
      <c r="B41" t="s">
        <v>53</v>
      </c>
      <c r="C41" t="s">
        <v>54</v>
      </c>
      <c r="D41" s="5" t="s">
        <v>622</v>
      </c>
      <c r="E41" s="2">
        <v>955282.07</v>
      </c>
      <c r="F41" s="2">
        <v>525076167.36000001</v>
      </c>
      <c r="G41" s="1">
        <v>1.8190000000000001E-3</v>
      </c>
      <c r="H41" s="2">
        <v>42102.73</v>
      </c>
    </row>
    <row r="42" spans="1:8" x14ac:dyDescent="0.25">
      <c r="A42">
        <v>4209</v>
      </c>
      <c r="B42" t="s">
        <v>55</v>
      </c>
      <c r="C42" t="s">
        <v>54</v>
      </c>
      <c r="D42" s="5" t="s">
        <v>623</v>
      </c>
      <c r="E42" s="2">
        <v>1268482.32</v>
      </c>
      <c r="F42" s="2">
        <v>525076167.36000001</v>
      </c>
      <c r="G42" s="1">
        <v>2.4160000000000002E-3</v>
      </c>
      <c r="H42" s="2">
        <v>55906.59</v>
      </c>
    </row>
    <row r="43" spans="1:8" x14ac:dyDescent="0.25">
      <c r="A43">
        <v>4210</v>
      </c>
      <c r="B43" t="s">
        <v>56</v>
      </c>
      <c r="C43" t="s">
        <v>54</v>
      </c>
      <c r="D43" s="5" t="s">
        <v>624</v>
      </c>
      <c r="E43" s="2">
        <v>848246.17</v>
      </c>
      <c r="F43" s="2">
        <v>525076167.36000001</v>
      </c>
      <c r="G43" s="1">
        <v>1.6149999999999999E-3</v>
      </c>
      <c r="H43" s="2">
        <v>37385.269999999997</v>
      </c>
    </row>
    <row r="44" spans="1:8" x14ac:dyDescent="0.25">
      <c r="A44">
        <v>4211</v>
      </c>
      <c r="B44" t="s">
        <v>57</v>
      </c>
      <c r="C44" t="s">
        <v>54</v>
      </c>
      <c r="D44" s="5" t="s">
        <v>625</v>
      </c>
      <c r="E44" s="2">
        <v>556484.81000000006</v>
      </c>
      <c r="F44" s="2">
        <v>525076167.36000001</v>
      </c>
      <c r="G44" s="1">
        <v>1.06E-3</v>
      </c>
      <c r="H44" s="2">
        <v>24526.29</v>
      </c>
    </row>
    <row r="45" spans="1:8" x14ac:dyDescent="0.25">
      <c r="A45">
        <v>4212</v>
      </c>
      <c r="B45" t="s">
        <v>58</v>
      </c>
      <c r="C45" t="s">
        <v>54</v>
      </c>
      <c r="D45" s="5" t="s">
        <v>626</v>
      </c>
      <c r="E45" s="2">
        <v>194331.33</v>
      </c>
      <c r="F45" s="2">
        <v>525076167.36000001</v>
      </c>
      <c r="G45" s="1">
        <v>3.6999999999999999E-4</v>
      </c>
      <c r="H45" s="2">
        <v>8564.8799999999992</v>
      </c>
    </row>
    <row r="46" spans="1:8" x14ac:dyDescent="0.25">
      <c r="A46">
        <v>4213</v>
      </c>
      <c r="B46" t="s">
        <v>59</v>
      </c>
      <c r="C46" t="s">
        <v>54</v>
      </c>
      <c r="D46" s="5" t="s">
        <v>627</v>
      </c>
      <c r="E46" s="2">
        <v>35071.949999999997</v>
      </c>
      <c r="F46" s="2">
        <v>525076167.36000001</v>
      </c>
      <c r="G46" s="1">
        <v>6.7000000000000002E-5</v>
      </c>
      <c r="H46" s="2">
        <v>1545.75</v>
      </c>
    </row>
    <row r="47" spans="1:8" x14ac:dyDescent="0.25">
      <c r="A47">
        <v>4214</v>
      </c>
      <c r="B47" t="s">
        <v>60</v>
      </c>
      <c r="C47" t="s">
        <v>54</v>
      </c>
      <c r="D47" s="5" t="s">
        <v>628</v>
      </c>
      <c r="E47" s="2">
        <v>67577.61</v>
      </c>
      <c r="F47" s="2">
        <v>525076167.36000001</v>
      </c>
      <c r="G47" s="1">
        <v>1.2899999999999999E-4</v>
      </c>
      <c r="H47" s="2">
        <v>2978.39</v>
      </c>
    </row>
    <row r="48" spans="1:8" x14ac:dyDescent="0.25">
      <c r="A48">
        <v>4215</v>
      </c>
      <c r="B48" t="s">
        <v>61</v>
      </c>
      <c r="C48" t="s">
        <v>54</v>
      </c>
      <c r="D48" s="5" t="s">
        <v>629</v>
      </c>
      <c r="E48" s="2">
        <v>44637.95</v>
      </c>
      <c r="F48" s="2">
        <v>525076167.36000001</v>
      </c>
      <c r="G48" s="1">
        <v>8.5000000000000006E-5</v>
      </c>
      <c r="H48" s="2">
        <v>1967.36</v>
      </c>
    </row>
    <row r="49" spans="1:8" x14ac:dyDescent="0.25">
      <c r="A49">
        <v>4218</v>
      </c>
      <c r="B49" t="s">
        <v>63</v>
      </c>
      <c r="C49" t="s">
        <v>64</v>
      </c>
      <c r="D49" s="5" t="s">
        <v>631</v>
      </c>
      <c r="E49" s="2">
        <v>1632207.24</v>
      </c>
      <c r="F49" s="2">
        <v>525076167.36000001</v>
      </c>
      <c r="G49" s="1">
        <v>3.1089999999999998E-3</v>
      </c>
      <c r="H49" s="2">
        <v>71937.259999999995</v>
      </c>
    </row>
    <row r="50" spans="1:8" x14ac:dyDescent="0.25">
      <c r="A50">
        <v>4219</v>
      </c>
      <c r="B50" t="s">
        <v>65</v>
      </c>
      <c r="C50" t="s">
        <v>64</v>
      </c>
      <c r="D50" s="5" t="s">
        <v>632</v>
      </c>
      <c r="E50" s="2">
        <v>1060055.95</v>
      </c>
      <c r="F50" s="2">
        <v>525076167.36000001</v>
      </c>
      <c r="G50" s="1">
        <v>2.019E-3</v>
      </c>
      <c r="H50" s="2">
        <v>46720.49</v>
      </c>
    </row>
    <row r="51" spans="1:8" x14ac:dyDescent="0.25">
      <c r="A51">
        <v>4220</v>
      </c>
      <c r="B51" t="s">
        <v>66</v>
      </c>
      <c r="C51" t="s">
        <v>64</v>
      </c>
      <c r="D51" s="5" t="s">
        <v>633</v>
      </c>
      <c r="E51" s="2">
        <v>663856.31000000006</v>
      </c>
      <c r="F51" s="2">
        <v>525076167.36000001</v>
      </c>
      <c r="G51" s="1">
        <v>1.2639999999999999E-3</v>
      </c>
      <c r="H51" s="2">
        <v>29258.54</v>
      </c>
    </row>
    <row r="52" spans="1:8" x14ac:dyDescent="0.25">
      <c r="A52">
        <v>4221</v>
      </c>
      <c r="B52" t="s">
        <v>67</v>
      </c>
      <c r="C52" t="s">
        <v>64</v>
      </c>
      <c r="D52" s="5" t="s">
        <v>634</v>
      </c>
      <c r="E52" s="2">
        <v>422786.19</v>
      </c>
      <c r="F52" s="2">
        <v>525076167.36000001</v>
      </c>
      <c r="G52" s="1">
        <v>8.0500000000000005E-4</v>
      </c>
      <c r="H52" s="2">
        <v>18633.71</v>
      </c>
    </row>
    <row r="53" spans="1:8" x14ac:dyDescent="0.25">
      <c r="A53">
        <v>4222</v>
      </c>
      <c r="B53" t="s">
        <v>68</v>
      </c>
      <c r="C53" t="s">
        <v>64</v>
      </c>
      <c r="D53" s="5" t="s">
        <v>635</v>
      </c>
      <c r="E53" s="2">
        <v>131981.60999999999</v>
      </c>
      <c r="F53" s="2">
        <v>525076167.36000001</v>
      </c>
      <c r="G53" s="1">
        <v>2.5099999999999998E-4</v>
      </c>
      <c r="H53" s="2">
        <v>5816.91</v>
      </c>
    </row>
    <row r="54" spans="1:8" x14ac:dyDescent="0.25">
      <c r="A54">
        <v>4223</v>
      </c>
      <c r="B54" t="s">
        <v>1152</v>
      </c>
      <c r="C54" t="s">
        <v>64</v>
      </c>
      <c r="D54" s="5" t="s">
        <v>1172</v>
      </c>
      <c r="E54" s="2">
        <v>0</v>
      </c>
      <c r="F54" s="2">
        <v>525076167.36000001</v>
      </c>
      <c r="G54" s="1">
        <v>0</v>
      </c>
      <c r="H54" s="2">
        <v>0</v>
      </c>
    </row>
    <row r="55" spans="1:8" x14ac:dyDescent="0.25">
      <c r="A55">
        <v>4224</v>
      </c>
      <c r="B55" t="s">
        <v>69</v>
      </c>
      <c r="C55" t="s">
        <v>64</v>
      </c>
      <c r="D55" s="5" t="s">
        <v>636</v>
      </c>
      <c r="E55" s="2">
        <v>60248.11</v>
      </c>
      <c r="F55" s="2">
        <v>525076167.36000001</v>
      </c>
      <c r="G55" s="1">
        <v>1.15E-4</v>
      </c>
      <c r="H55" s="2">
        <v>2655.35</v>
      </c>
    </row>
    <row r="56" spans="1:8" x14ac:dyDescent="0.25">
      <c r="A56">
        <v>4228</v>
      </c>
      <c r="B56" t="s">
        <v>71</v>
      </c>
      <c r="C56" t="s">
        <v>72</v>
      </c>
      <c r="D56" s="5" t="s">
        <v>638</v>
      </c>
      <c r="E56" s="2">
        <v>209894.87</v>
      </c>
      <c r="F56" s="2">
        <v>525076167.36000001</v>
      </c>
      <c r="G56" s="1">
        <v>4.0000000000000002E-4</v>
      </c>
      <c r="H56" s="2">
        <v>9250.82</v>
      </c>
    </row>
    <row r="57" spans="1:8" x14ac:dyDescent="0.25">
      <c r="A57">
        <v>4230</v>
      </c>
      <c r="B57" t="s">
        <v>73</v>
      </c>
      <c r="C57" t="s">
        <v>72</v>
      </c>
      <c r="D57" s="5" t="s">
        <v>639</v>
      </c>
      <c r="E57" s="2">
        <v>828560.61</v>
      </c>
      <c r="F57" s="2">
        <v>525076167.36000001</v>
      </c>
      <c r="G57" s="1">
        <v>1.578E-3</v>
      </c>
      <c r="H57" s="2">
        <v>36517.65</v>
      </c>
    </row>
    <row r="58" spans="1:8" x14ac:dyDescent="0.25">
      <c r="A58">
        <v>4231</v>
      </c>
      <c r="B58" t="s">
        <v>1153</v>
      </c>
      <c r="C58" t="s">
        <v>72</v>
      </c>
      <c r="D58" s="5" t="s">
        <v>1173</v>
      </c>
      <c r="E58" s="2">
        <v>11491.99</v>
      </c>
      <c r="F58" s="2">
        <v>525076167.36000001</v>
      </c>
      <c r="G58" s="1">
        <v>2.1999999999999999E-5</v>
      </c>
      <c r="H58" s="2">
        <v>506.49</v>
      </c>
    </row>
    <row r="59" spans="1:8" x14ac:dyDescent="0.25">
      <c r="A59">
        <v>4232</v>
      </c>
      <c r="B59" t="s">
        <v>1154</v>
      </c>
      <c r="C59" t="s">
        <v>72</v>
      </c>
      <c r="D59" s="5" t="s">
        <v>1174</v>
      </c>
      <c r="E59" s="2">
        <v>0</v>
      </c>
      <c r="F59" s="2">
        <v>525076167.36000001</v>
      </c>
      <c r="G59" s="1">
        <v>0</v>
      </c>
      <c r="H59" s="2">
        <v>0</v>
      </c>
    </row>
    <row r="60" spans="1:8" x14ac:dyDescent="0.25">
      <c r="A60">
        <v>4234</v>
      </c>
      <c r="B60" t="s">
        <v>74</v>
      </c>
      <c r="C60" t="s">
        <v>75</v>
      </c>
      <c r="D60" s="5" t="s">
        <v>640</v>
      </c>
      <c r="E60" s="2">
        <v>537783.51</v>
      </c>
      <c r="F60" s="2">
        <v>525076167.36000001</v>
      </c>
      <c r="G60" s="1">
        <v>1.024E-3</v>
      </c>
      <c r="H60" s="2">
        <v>23702.06</v>
      </c>
    </row>
    <row r="61" spans="1:8" x14ac:dyDescent="0.25">
      <c r="A61">
        <v>4235</v>
      </c>
      <c r="B61" t="s">
        <v>76</v>
      </c>
      <c r="C61" t="s">
        <v>75</v>
      </c>
      <c r="D61" s="5" t="s">
        <v>641</v>
      </c>
      <c r="E61" s="2">
        <v>31217067.760000002</v>
      </c>
      <c r="F61" s="2">
        <v>525076167.36000001</v>
      </c>
      <c r="G61" s="1">
        <v>5.9451999999999998E-2</v>
      </c>
      <c r="H61" s="2">
        <f>1375848.74-0.06</f>
        <v>1375848.68</v>
      </c>
    </row>
    <row r="62" spans="1:8" x14ac:dyDescent="0.25">
      <c r="A62">
        <v>4236</v>
      </c>
      <c r="B62" t="s">
        <v>77</v>
      </c>
      <c r="C62" t="s">
        <v>75</v>
      </c>
      <c r="D62" s="5" t="s">
        <v>642</v>
      </c>
      <c r="E62" s="2">
        <v>734218.9</v>
      </c>
      <c r="F62" s="2">
        <v>525076167.36000001</v>
      </c>
      <c r="G62" s="1">
        <v>1.3979999999999999E-3</v>
      </c>
      <c r="H62" s="2">
        <v>32359.67</v>
      </c>
    </row>
    <row r="63" spans="1:8" x14ac:dyDescent="0.25">
      <c r="A63">
        <v>4237</v>
      </c>
      <c r="B63" t="s">
        <v>78</v>
      </c>
      <c r="C63" t="s">
        <v>75</v>
      </c>
      <c r="D63" s="5" t="s">
        <v>643</v>
      </c>
      <c r="E63" s="2">
        <v>20230230.27</v>
      </c>
      <c r="F63" s="2">
        <v>525076167.36000001</v>
      </c>
      <c r="G63" s="1">
        <v>3.8528E-2</v>
      </c>
      <c r="H63" s="2">
        <v>891619.19</v>
      </c>
    </row>
    <row r="64" spans="1:8" x14ac:dyDescent="0.25">
      <c r="A64">
        <v>4238</v>
      </c>
      <c r="B64" t="s">
        <v>79</v>
      </c>
      <c r="C64" t="s">
        <v>75</v>
      </c>
      <c r="D64" s="5" t="s">
        <v>644</v>
      </c>
      <c r="E64" s="2">
        <v>347283.3</v>
      </c>
      <c r="F64" s="2">
        <v>525076167.36000001</v>
      </c>
      <c r="G64" s="1">
        <v>6.6100000000000002E-4</v>
      </c>
      <c r="H64" s="2">
        <v>15306.03</v>
      </c>
    </row>
    <row r="65" spans="1:8" x14ac:dyDescent="0.25">
      <c r="A65">
        <v>4239</v>
      </c>
      <c r="B65" t="s">
        <v>80</v>
      </c>
      <c r="C65" t="s">
        <v>75</v>
      </c>
      <c r="D65" s="5" t="s">
        <v>645</v>
      </c>
      <c r="E65" s="2">
        <v>18479330.079999998</v>
      </c>
      <c r="F65" s="2">
        <v>525076167.36000001</v>
      </c>
      <c r="G65" s="1">
        <v>3.5194000000000003E-2</v>
      </c>
      <c r="H65" s="2">
        <v>814450.71</v>
      </c>
    </row>
    <row r="66" spans="1:8" x14ac:dyDescent="0.25">
      <c r="A66">
        <v>4240</v>
      </c>
      <c r="B66" t="s">
        <v>81</v>
      </c>
      <c r="C66" t="s">
        <v>75</v>
      </c>
      <c r="D66" s="5" t="s">
        <v>646</v>
      </c>
      <c r="E66" s="2">
        <v>11889469.82</v>
      </c>
      <c r="F66" s="2">
        <v>525076167.36000001</v>
      </c>
      <c r="G66" s="1">
        <v>2.2643E-2</v>
      </c>
      <c r="H66" s="2">
        <v>524011.81</v>
      </c>
    </row>
    <row r="67" spans="1:8" x14ac:dyDescent="0.25">
      <c r="A67">
        <v>4241</v>
      </c>
      <c r="B67" t="s">
        <v>82</v>
      </c>
      <c r="C67" t="s">
        <v>75</v>
      </c>
      <c r="D67" s="5" t="s">
        <v>647</v>
      </c>
      <c r="E67" s="2">
        <v>15451069.41</v>
      </c>
      <c r="F67" s="2">
        <v>525076167.36000001</v>
      </c>
      <c r="G67" s="1">
        <v>2.9426000000000001E-2</v>
      </c>
      <c r="H67" s="2">
        <v>680984.34</v>
      </c>
    </row>
    <row r="68" spans="1:8" x14ac:dyDescent="0.25">
      <c r="A68">
        <v>4242</v>
      </c>
      <c r="B68" t="s">
        <v>83</v>
      </c>
      <c r="C68" t="s">
        <v>75</v>
      </c>
      <c r="D68" s="5" t="s">
        <v>648</v>
      </c>
      <c r="E68" s="2">
        <v>24808995.239999998</v>
      </c>
      <c r="F68" s="2">
        <v>525076167.36000001</v>
      </c>
      <c r="G68" s="1">
        <v>4.7247999999999998E-2</v>
      </c>
      <c r="H68" s="2">
        <v>1093421.8799999999</v>
      </c>
    </row>
    <row r="69" spans="1:8" x14ac:dyDescent="0.25">
      <c r="A69">
        <v>4243</v>
      </c>
      <c r="B69" t="s">
        <v>84</v>
      </c>
      <c r="C69" t="s">
        <v>75</v>
      </c>
      <c r="D69" s="5" t="s">
        <v>649</v>
      </c>
      <c r="E69" s="2">
        <v>13036209.119999999</v>
      </c>
      <c r="F69" s="2">
        <v>525076167.36000001</v>
      </c>
      <c r="G69" s="1">
        <v>2.4826999999999998E-2</v>
      </c>
      <c r="H69" s="2">
        <v>574552.74</v>
      </c>
    </row>
    <row r="70" spans="1:8" x14ac:dyDescent="0.25">
      <c r="A70">
        <v>4244</v>
      </c>
      <c r="B70" t="s">
        <v>85</v>
      </c>
      <c r="C70" t="s">
        <v>75</v>
      </c>
      <c r="D70" s="5" t="s">
        <v>650</v>
      </c>
      <c r="E70" s="2">
        <v>2470903.7599999998</v>
      </c>
      <c r="F70" s="2">
        <v>525076167.36000001</v>
      </c>
      <c r="G70" s="1">
        <v>4.7060000000000001E-3</v>
      </c>
      <c r="H70" s="2">
        <v>108901.64</v>
      </c>
    </row>
    <row r="71" spans="1:8" x14ac:dyDescent="0.25">
      <c r="A71">
        <v>4245</v>
      </c>
      <c r="B71" t="s">
        <v>86</v>
      </c>
      <c r="C71" t="s">
        <v>75</v>
      </c>
      <c r="D71" s="5" t="s">
        <v>651</v>
      </c>
      <c r="E71" s="2">
        <v>7988083.4699999997</v>
      </c>
      <c r="F71" s="2">
        <v>525076167.36000001</v>
      </c>
      <c r="G71" s="1">
        <v>1.5213000000000001E-2</v>
      </c>
      <c r="H71" s="2">
        <v>352063.64</v>
      </c>
    </row>
    <row r="72" spans="1:8" x14ac:dyDescent="0.25">
      <c r="A72">
        <v>4246</v>
      </c>
      <c r="B72" t="s">
        <v>87</v>
      </c>
      <c r="C72" t="s">
        <v>75</v>
      </c>
      <c r="D72" s="5" t="s">
        <v>652</v>
      </c>
      <c r="E72" s="2">
        <v>18485670.300000001</v>
      </c>
      <c r="F72" s="2">
        <v>525076167.36000001</v>
      </c>
      <c r="G72" s="1">
        <v>3.5206000000000001E-2</v>
      </c>
      <c r="H72" s="2">
        <v>814730.15</v>
      </c>
    </row>
    <row r="73" spans="1:8" x14ac:dyDescent="0.25">
      <c r="A73">
        <v>4247</v>
      </c>
      <c r="B73" t="s">
        <v>88</v>
      </c>
      <c r="C73" t="s">
        <v>75</v>
      </c>
      <c r="D73" s="5" t="s">
        <v>653</v>
      </c>
      <c r="E73" s="2">
        <v>685114.35</v>
      </c>
      <c r="F73" s="2">
        <v>525076167.36000001</v>
      </c>
      <c r="G73" s="1">
        <v>1.305E-3</v>
      </c>
      <c r="H73" s="2">
        <v>30195.46</v>
      </c>
    </row>
    <row r="74" spans="1:8" x14ac:dyDescent="0.25">
      <c r="A74">
        <v>4248</v>
      </c>
      <c r="B74" t="s">
        <v>89</v>
      </c>
      <c r="C74" t="s">
        <v>75</v>
      </c>
      <c r="D74" s="5" t="s">
        <v>654</v>
      </c>
      <c r="E74" s="2">
        <v>7384738.7300000004</v>
      </c>
      <c r="F74" s="2">
        <v>525076167.36000001</v>
      </c>
      <c r="G74" s="1">
        <v>1.4064E-2</v>
      </c>
      <c r="H74" s="2">
        <v>325472.06</v>
      </c>
    </row>
    <row r="75" spans="1:8" x14ac:dyDescent="0.25">
      <c r="A75">
        <v>4249</v>
      </c>
      <c r="B75" t="s">
        <v>90</v>
      </c>
      <c r="C75" t="s">
        <v>75</v>
      </c>
      <c r="D75" s="5" t="s">
        <v>655</v>
      </c>
      <c r="E75" s="2">
        <v>79746.789999999994</v>
      </c>
      <c r="F75" s="2">
        <v>525076167.36000001</v>
      </c>
      <c r="G75" s="1">
        <v>1.5200000000000001E-4</v>
      </c>
      <c r="H75" s="2">
        <v>3514.73</v>
      </c>
    </row>
    <row r="76" spans="1:8" x14ac:dyDescent="0.25">
      <c r="A76">
        <v>4250</v>
      </c>
      <c r="B76" t="s">
        <v>91</v>
      </c>
      <c r="C76" t="s">
        <v>75</v>
      </c>
      <c r="D76" s="5" t="s">
        <v>656</v>
      </c>
      <c r="E76" s="2">
        <v>22453.37</v>
      </c>
      <c r="F76" s="2">
        <v>525076167.36000001</v>
      </c>
      <c r="G76" s="1">
        <v>4.3000000000000002E-5</v>
      </c>
      <c r="H76" s="2">
        <v>989.6</v>
      </c>
    </row>
    <row r="77" spans="1:8" x14ac:dyDescent="0.25">
      <c r="A77">
        <v>4251</v>
      </c>
      <c r="B77" t="s">
        <v>92</v>
      </c>
      <c r="C77" t="s">
        <v>75</v>
      </c>
      <c r="D77" s="5" t="s">
        <v>657</v>
      </c>
      <c r="E77" s="2">
        <v>75889.94</v>
      </c>
      <c r="F77" s="2">
        <v>525076167.36000001</v>
      </c>
      <c r="G77" s="1">
        <v>1.45E-4</v>
      </c>
      <c r="H77" s="2">
        <v>3344.74</v>
      </c>
    </row>
    <row r="78" spans="1:8" x14ac:dyDescent="0.25">
      <c r="A78">
        <v>4252</v>
      </c>
      <c r="B78" t="s">
        <v>93</v>
      </c>
      <c r="C78" t="s">
        <v>75</v>
      </c>
      <c r="D78" s="5" t="s">
        <v>658</v>
      </c>
      <c r="E78" s="2">
        <v>884673.48</v>
      </c>
      <c r="F78" s="2">
        <v>525076167.36000001</v>
      </c>
      <c r="G78" s="1">
        <v>1.6850000000000001E-3</v>
      </c>
      <c r="H78" s="2">
        <v>38990.75</v>
      </c>
    </row>
    <row r="79" spans="1:8" x14ac:dyDescent="0.25">
      <c r="A79">
        <v>4253</v>
      </c>
      <c r="B79" t="s">
        <v>94</v>
      </c>
      <c r="C79" t="s">
        <v>75</v>
      </c>
      <c r="D79" s="5" t="s">
        <v>659</v>
      </c>
      <c r="E79" s="2">
        <v>25959.15</v>
      </c>
      <c r="F79" s="2">
        <v>525076167.36000001</v>
      </c>
      <c r="G79" s="1">
        <v>4.8999999999999998E-5</v>
      </c>
      <c r="H79" s="2">
        <v>1144.1099999999999</v>
      </c>
    </row>
    <row r="80" spans="1:8" x14ac:dyDescent="0.25">
      <c r="A80">
        <v>4254</v>
      </c>
      <c r="B80" t="s">
        <v>95</v>
      </c>
      <c r="C80" t="s">
        <v>75</v>
      </c>
      <c r="D80" s="5" t="s">
        <v>660</v>
      </c>
      <c r="E80" s="2">
        <v>1807814.54</v>
      </c>
      <c r="F80" s="2">
        <v>525076167.36000001</v>
      </c>
      <c r="G80" s="1">
        <v>3.4429999999999999E-3</v>
      </c>
      <c r="H80" s="2">
        <v>79676.91</v>
      </c>
    </row>
    <row r="81" spans="1:8" x14ac:dyDescent="0.25">
      <c r="A81">
        <v>4255</v>
      </c>
      <c r="B81" t="s">
        <v>96</v>
      </c>
      <c r="C81" t="s">
        <v>75</v>
      </c>
      <c r="D81" s="5" t="s">
        <v>661</v>
      </c>
      <c r="E81" s="2">
        <v>65839.539999999994</v>
      </c>
      <c r="F81" s="2">
        <v>525076167.36000001</v>
      </c>
      <c r="G81" s="1">
        <v>1.25E-4</v>
      </c>
      <c r="H81" s="2">
        <v>2901.79</v>
      </c>
    </row>
    <row r="82" spans="1:8" x14ac:dyDescent="0.25">
      <c r="A82">
        <v>4256</v>
      </c>
      <c r="B82" t="s">
        <v>97</v>
      </c>
      <c r="C82" t="s">
        <v>75</v>
      </c>
      <c r="D82" s="5" t="s">
        <v>662</v>
      </c>
      <c r="E82" s="2">
        <v>2488078.0099999998</v>
      </c>
      <c r="F82" s="2">
        <v>525076167.36000001</v>
      </c>
      <c r="G82" s="1">
        <v>4.7390000000000002E-3</v>
      </c>
      <c r="H82" s="2">
        <v>109658.57</v>
      </c>
    </row>
    <row r="83" spans="1:8" x14ac:dyDescent="0.25">
      <c r="A83">
        <v>4257</v>
      </c>
      <c r="B83" t="s">
        <v>98</v>
      </c>
      <c r="C83" t="s">
        <v>75</v>
      </c>
      <c r="D83" s="5" t="s">
        <v>663</v>
      </c>
      <c r="E83" s="2">
        <v>429882.48</v>
      </c>
      <c r="F83" s="2">
        <v>525076167.36000001</v>
      </c>
      <c r="G83" s="1">
        <v>8.1899999999999996E-4</v>
      </c>
      <c r="H83" s="2">
        <v>18946.47</v>
      </c>
    </row>
    <row r="84" spans="1:8" x14ac:dyDescent="0.25">
      <c r="A84">
        <v>4258</v>
      </c>
      <c r="B84" t="s">
        <v>99</v>
      </c>
      <c r="C84" t="s">
        <v>75</v>
      </c>
      <c r="D84" s="5" t="s">
        <v>664</v>
      </c>
      <c r="E84" s="2">
        <v>5195282.4400000004</v>
      </c>
      <c r="F84" s="2">
        <v>525076167.36000001</v>
      </c>
      <c r="G84" s="1">
        <v>9.894E-3</v>
      </c>
      <c r="H84" s="2">
        <v>228974.83</v>
      </c>
    </row>
    <row r="85" spans="1:8" x14ac:dyDescent="0.25">
      <c r="A85">
        <v>4259</v>
      </c>
      <c r="B85" t="s">
        <v>100</v>
      </c>
      <c r="C85" t="s">
        <v>75</v>
      </c>
      <c r="D85" s="5" t="s">
        <v>665</v>
      </c>
      <c r="E85" s="2">
        <v>2452382.71</v>
      </c>
      <c r="F85" s="2">
        <v>525076167.36000001</v>
      </c>
      <c r="G85" s="1">
        <v>4.6709999999999998E-3</v>
      </c>
      <c r="H85" s="2">
        <v>108085.35</v>
      </c>
    </row>
    <row r="86" spans="1:8" x14ac:dyDescent="0.25">
      <c r="A86">
        <v>4260</v>
      </c>
      <c r="B86" t="s">
        <v>101</v>
      </c>
      <c r="C86" t="s">
        <v>75</v>
      </c>
      <c r="D86" s="5" t="s">
        <v>666</v>
      </c>
      <c r="E86" s="2">
        <v>9783503.1199999992</v>
      </c>
      <c r="F86" s="2">
        <v>525076167.36000001</v>
      </c>
      <c r="G86" s="1">
        <v>1.8633E-2</v>
      </c>
      <c r="H86" s="2">
        <v>431194.26</v>
      </c>
    </row>
    <row r="87" spans="1:8" x14ac:dyDescent="0.25">
      <c r="A87">
        <v>4261</v>
      </c>
      <c r="B87" t="s">
        <v>102</v>
      </c>
      <c r="C87" t="s">
        <v>75</v>
      </c>
      <c r="D87" s="5" t="s">
        <v>667</v>
      </c>
      <c r="E87" s="2">
        <v>479780.95</v>
      </c>
      <c r="F87" s="2">
        <v>525076167.36000001</v>
      </c>
      <c r="G87" s="1">
        <v>9.1399999999999999E-4</v>
      </c>
      <c r="H87" s="2">
        <v>21145.68</v>
      </c>
    </row>
    <row r="88" spans="1:8" x14ac:dyDescent="0.25">
      <c r="A88">
        <v>4262</v>
      </c>
      <c r="B88" t="s">
        <v>103</v>
      </c>
      <c r="C88" t="s">
        <v>75</v>
      </c>
      <c r="D88" s="5" t="s">
        <v>668</v>
      </c>
      <c r="E88" s="2">
        <v>1200785.6100000001</v>
      </c>
      <c r="F88" s="2">
        <v>525076167.36000001</v>
      </c>
      <c r="G88" s="1">
        <v>2.287E-3</v>
      </c>
      <c r="H88" s="2">
        <v>52922.95</v>
      </c>
    </row>
    <row r="89" spans="1:8" x14ac:dyDescent="0.25">
      <c r="A89">
        <v>4263</v>
      </c>
      <c r="B89" t="s">
        <v>104</v>
      </c>
      <c r="C89" t="s">
        <v>75</v>
      </c>
      <c r="D89" s="5" t="s">
        <v>669</v>
      </c>
      <c r="E89" s="2">
        <v>2516663.42</v>
      </c>
      <c r="F89" s="2">
        <v>525076167.36000001</v>
      </c>
      <c r="G89" s="1">
        <v>4.7930000000000004E-3</v>
      </c>
      <c r="H89" s="2">
        <v>110918.43</v>
      </c>
    </row>
    <row r="90" spans="1:8" x14ac:dyDescent="0.25">
      <c r="A90">
        <v>4264</v>
      </c>
      <c r="B90" t="s">
        <v>105</v>
      </c>
      <c r="C90" t="s">
        <v>75</v>
      </c>
      <c r="D90" s="5" t="s">
        <v>670</v>
      </c>
      <c r="E90" s="2">
        <v>1419625.56</v>
      </c>
      <c r="F90" s="2">
        <v>525076167.36000001</v>
      </c>
      <c r="G90" s="1">
        <v>2.7039999999999998E-3</v>
      </c>
      <c r="H90" s="2">
        <v>62568.02</v>
      </c>
    </row>
    <row r="91" spans="1:8" x14ac:dyDescent="0.25">
      <c r="A91">
        <v>4265</v>
      </c>
      <c r="B91" t="s">
        <v>106</v>
      </c>
      <c r="C91" t="s">
        <v>75</v>
      </c>
      <c r="D91" s="5" t="s">
        <v>671</v>
      </c>
      <c r="E91" s="2">
        <v>565937.02</v>
      </c>
      <c r="F91" s="2">
        <v>525076167.36000001</v>
      </c>
      <c r="G91" s="1">
        <v>1.078E-3</v>
      </c>
      <c r="H91" s="2">
        <v>24942.89</v>
      </c>
    </row>
    <row r="92" spans="1:8" x14ac:dyDescent="0.25">
      <c r="A92">
        <v>4266</v>
      </c>
      <c r="B92" t="s">
        <v>107</v>
      </c>
      <c r="C92" t="s">
        <v>75</v>
      </c>
      <c r="D92" s="5" t="s">
        <v>672</v>
      </c>
      <c r="E92" s="2">
        <v>2309145.3199999998</v>
      </c>
      <c r="F92" s="2">
        <v>525076167.36000001</v>
      </c>
      <c r="G92" s="1">
        <v>4.398E-3</v>
      </c>
      <c r="H92" s="2">
        <v>101772.36</v>
      </c>
    </row>
    <row r="93" spans="1:8" x14ac:dyDescent="0.25">
      <c r="A93">
        <v>4267</v>
      </c>
      <c r="B93" t="s">
        <v>108</v>
      </c>
      <c r="C93" t="s">
        <v>75</v>
      </c>
      <c r="D93" s="5" t="s">
        <v>673</v>
      </c>
      <c r="E93" s="2">
        <v>7135743.3600000003</v>
      </c>
      <c r="F93" s="2">
        <v>525076167.36000001</v>
      </c>
      <c r="G93" s="1">
        <v>1.359E-2</v>
      </c>
      <c r="H93" s="2">
        <v>314497.94</v>
      </c>
    </row>
    <row r="94" spans="1:8" x14ac:dyDescent="0.25">
      <c r="A94">
        <v>4268</v>
      </c>
      <c r="B94" t="s">
        <v>109</v>
      </c>
      <c r="C94" t="s">
        <v>75</v>
      </c>
      <c r="D94" s="5" t="s">
        <v>674</v>
      </c>
      <c r="E94" s="2">
        <v>1076981.67</v>
      </c>
      <c r="F94" s="2">
        <v>525076167.36000001</v>
      </c>
      <c r="G94" s="1">
        <v>2.0509999999999999E-3</v>
      </c>
      <c r="H94" s="2">
        <v>47466.47</v>
      </c>
    </row>
    <row r="95" spans="1:8" x14ac:dyDescent="0.25">
      <c r="A95">
        <v>4269</v>
      </c>
      <c r="B95" t="s">
        <v>110</v>
      </c>
      <c r="C95" t="s">
        <v>75</v>
      </c>
      <c r="D95" s="5" t="s">
        <v>675</v>
      </c>
      <c r="E95" s="2">
        <v>3003438.15</v>
      </c>
      <c r="F95" s="2">
        <v>525076167.36000001</v>
      </c>
      <c r="G95" s="1">
        <v>5.7200000000000003E-3</v>
      </c>
      <c r="H95" s="2">
        <v>132372.35</v>
      </c>
    </row>
    <row r="96" spans="1:8" x14ac:dyDescent="0.25">
      <c r="A96">
        <v>4270</v>
      </c>
      <c r="B96" t="s">
        <v>111</v>
      </c>
      <c r="C96" t="s">
        <v>75</v>
      </c>
      <c r="D96" s="5" t="s">
        <v>676</v>
      </c>
      <c r="E96" s="2">
        <v>2911055.5</v>
      </c>
      <c r="F96" s="2">
        <v>525076167.36000001</v>
      </c>
      <c r="G96" s="1">
        <v>5.5440000000000003E-3</v>
      </c>
      <c r="H96" s="2">
        <v>128300.71</v>
      </c>
    </row>
    <row r="97" spans="1:8" x14ac:dyDescent="0.25">
      <c r="A97">
        <v>4271</v>
      </c>
      <c r="B97" t="s">
        <v>112</v>
      </c>
      <c r="C97" t="s">
        <v>75</v>
      </c>
      <c r="D97" s="5" t="s">
        <v>677</v>
      </c>
      <c r="E97" s="2">
        <v>4493657.75</v>
      </c>
      <c r="F97" s="2">
        <v>525076167.36000001</v>
      </c>
      <c r="G97" s="1">
        <v>8.5579999999999996E-3</v>
      </c>
      <c r="H97" s="2">
        <v>198051.7</v>
      </c>
    </row>
    <row r="98" spans="1:8" x14ac:dyDescent="0.25">
      <c r="A98">
        <v>4272</v>
      </c>
      <c r="B98" t="s">
        <v>113</v>
      </c>
      <c r="C98" t="s">
        <v>75</v>
      </c>
      <c r="D98" s="5" t="s">
        <v>678</v>
      </c>
      <c r="E98" s="2">
        <v>3096764.93</v>
      </c>
      <c r="F98" s="2">
        <v>525076167.36000001</v>
      </c>
      <c r="G98" s="1">
        <v>5.8979999999999996E-3</v>
      </c>
      <c r="H98" s="2">
        <v>136485.6</v>
      </c>
    </row>
    <row r="99" spans="1:8" x14ac:dyDescent="0.25">
      <c r="A99">
        <v>4273</v>
      </c>
      <c r="B99" t="s">
        <v>114</v>
      </c>
      <c r="C99" t="s">
        <v>75</v>
      </c>
      <c r="D99" s="5" t="s">
        <v>679</v>
      </c>
      <c r="E99" s="2">
        <v>1818466.48</v>
      </c>
      <c r="F99" s="2">
        <v>525076167.36000001</v>
      </c>
      <c r="G99" s="1">
        <v>3.4629999999999999E-3</v>
      </c>
      <c r="H99" s="2">
        <v>80146.37</v>
      </c>
    </row>
    <row r="100" spans="1:8" x14ac:dyDescent="0.25">
      <c r="A100">
        <v>4274</v>
      </c>
      <c r="B100" t="s">
        <v>115</v>
      </c>
      <c r="C100" t="s">
        <v>75</v>
      </c>
      <c r="D100" s="5" t="s">
        <v>680</v>
      </c>
      <c r="E100" s="2">
        <v>192721.78</v>
      </c>
      <c r="F100" s="2">
        <v>525076167.36000001</v>
      </c>
      <c r="G100" s="1">
        <v>3.6699999999999998E-4</v>
      </c>
      <c r="H100" s="2">
        <v>8493.94</v>
      </c>
    </row>
    <row r="101" spans="1:8" x14ac:dyDescent="0.25">
      <c r="A101">
        <v>4275</v>
      </c>
      <c r="B101" t="s">
        <v>116</v>
      </c>
      <c r="C101" t="s">
        <v>75</v>
      </c>
      <c r="D101" s="5" t="s">
        <v>681</v>
      </c>
      <c r="E101" s="2">
        <v>299698.52</v>
      </c>
      <c r="F101" s="2">
        <v>525076167.36000001</v>
      </c>
      <c r="G101" s="1">
        <v>5.71E-4</v>
      </c>
      <c r="H101" s="2">
        <v>13208.79</v>
      </c>
    </row>
    <row r="102" spans="1:8" x14ac:dyDescent="0.25">
      <c r="A102">
        <v>4276</v>
      </c>
      <c r="B102" t="s">
        <v>117</v>
      </c>
      <c r="C102" t="s">
        <v>75</v>
      </c>
      <c r="D102" s="5" t="s">
        <v>682</v>
      </c>
      <c r="E102" s="2">
        <v>4008952.36</v>
      </c>
      <c r="F102" s="2">
        <v>525076167.36000001</v>
      </c>
      <c r="G102" s="1">
        <v>7.6350000000000003E-3</v>
      </c>
      <c r="H102" s="2">
        <v>176688.99</v>
      </c>
    </row>
    <row r="103" spans="1:8" x14ac:dyDescent="0.25">
      <c r="A103">
        <v>4277</v>
      </c>
      <c r="B103" t="s">
        <v>118</v>
      </c>
      <c r="C103" t="s">
        <v>75</v>
      </c>
      <c r="D103" s="5" t="s">
        <v>683</v>
      </c>
      <c r="E103" s="2">
        <v>872739.13</v>
      </c>
      <c r="F103" s="2">
        <v>525076167.36000001</v>
      </c>
      <c r="G103" s="1">
        <v>1.6620000000000001E-3</v>
      </c>
      <c r="H103" s="2">
        <v>38464.76</v>
      </c>
    </row>
    <row r="104" spans="1:8" x14ac:dyDescent="0.25">
      <c r="A104">
        <v>4278</v>
      </c>
      <c r="B104" t="s">
        <v>119</v>
      </c>
      <c r="C104" t="s">
        <v>75</v>
      </c>
      <c r="D104" s="5" t="s">
        <v>684</v>
      </c>
      <c r="E104" s="2">
        <v>3060302.1</v>
      </c>
      <c r="F104" s="2">
        <v>525076167.36000001</v>
      </c>
      <c r="G104" s="1">
        <v>5.8279999999999998E-3</v>
      </c>
      <c r="H104" s="2">
        <v>134878.54999999999</v>
      </c>
    </row>
    <row r="105" spans="1:8" x14ac:dyDescent="0.25">
      <c r="A105">
        <v>4279</v>
      </c>
      <c r="B105" t="s">
        <v>120</v>
      </c>
      <c r="C105" t="s">
        <v>75</v>
      </c>
      <c r="D105" s="5" t="s">
        <v>685</v>
      </c>
      <c r="E105" s="2">
        <v>3749993.62</v>
      </c>
      <c r="F105" s="2">
        <v>525076167.36000001</v>
      </c>
      <c r="G105" s="1">
        <v>7.1419999999999999E-3</v>
      </c>
      <c r="H105" s="2">
        <v>165275.74</v>
      </c>
    </row>
    <row r="106" spans="1:8" x14ac:dyDescent="0.25">
      <c r="A106">
        <v>4280</v>
      </c>
      <c r="B106" t="s">
        <v>121</v>
      </c>
      <c r="C106" t="s">
        <v>75</v>
      </c>
      <c r="D106" s="5" t="s">
        <v>686</v>
      </c>
      <c r="E106" s="2">
        <v>5118958.9000000004</v>
      </c>
      <c r="F106" s="2">
        <v>525076167.36000001</v>
      </c>
      <c r="G106" s="1">
        <v>9.7490000000000007E-3</v>
      </c>
      <c r="H106" s="2">
        <v>225610.98</v>
      </c>
    </row>
    <row r="107" spans="1:8" x14ac:dyDescent="0.25">
      <c r="A107">
        <v>4281</v>
      </c>
      <c r="B107" t="s">
        <v>122</v>
      </c>
      <c r="C107" t="s">
        <v>75</v>
      </c>
      <c r="D107" s="5" t="s">
        <v>687</v>
      </c>
      <c r="E107" s="2">
        <v>5449196.2000000002</v>
      </c>
      <c r="F107" s="2">
        <v>525076167.36000001</v>
      </c>
      <c r="G107" s="1">
        <v>1.0378E-2</v>
      </c>
      <c r="H107" s="2">
        <v>240165.73</v>
      </c>
    </row>
    <row r="108" spans="1:8" x14ac:dyDescent="0.25">
      <c r="A108">
        <v>4282</v>
      </c>
      <c r="B108" t="s">
        <v>123</v>
      </c>
      <c r="C108" t="s">
        <v>75</v>
      </c>
      <c r="D108" s="5" t="s">
        <v>688</v>
      </c>
      <c r="E108" s="2">
        <v>6913542.4299999997</v>
      </c>
      <c r="F108" s="2">
        <v>525076167.36000001</v>
      </c>
      <c r="G108" s="1">
        <v>1.3167E-2</v>
      </c>
      <c r="H108" s="2">
        <v>304704.74</v>
      </c>
    </row>
    <row r="109" spans="1:8" x14ac:dyDescent="0.25">
      <c r="A109">
        <v>4283</v>
      </c>
      <c r="B109" t="s">
        <v>124</v>
      </c>
      <c r="C109" t="s">
        <v>75</v>
      </c>
      <c r="D109" s="5" t="s">
        <v>689</v>
      </c>
      <c r="E109" s="2">
        <v>4234225.1100000003</v>
      </c>
      <c r="F109" s="2">
        <v>525076167.36000001</v>
      </c>
      <c r="G109" s="1">
        <v>8.064E-3</v>
      </c>
      <c r="H109" s="2">
        <v>186617.57</v>
      </c>
    </row>
    <row r="110" spans="1:8" x14ac:dyDescent="0.25">
      <c r="A110">
        <v>4284</v>
      </c>
      <c r="B110" t="s">
        <v>125</v>
      </c>
      <c r="C110" t="s">
        <v>75</v>
      </c>
      <c r="D110" s="5" t="s">
        <v>690</v>
      </c>
      <c r="E110" s="2">
        <v>3713674.03</v>
      </c>
      <c r="F110" s="2">
        <v>525076167.36000001</v>
      </c>
      <c r="G110" s="1">
        <v>7.0730000000000003E-3</v>
      </c>
      <c r="H110" s="2">
        <v>163675.01</v>
      </c>
    </row>
    <row r="111" spans="1:8" x14ac:dyDescent="0.25">
      <c r="A111">
        <v>4285</v>
      </c>
      <c r="B111" t="s">
        <v>126</v>
      </c>
      <c r="C111" t="s">
        <v>75</v>
      </c>
      <c r="D111" s="5" t="s">
        <v>691</v>
      </c>
      <c r="E111" s="2">
        <v>11142353.35</v>
      </c>
      <c r="F111" s="2">
        <v>525076167.36000001</v>
      </c>
      <c r="G111" s="1">
        <v>2.1219999999999999E-2</v>
      </c>
      <c r="H111" s="2">
        <v>491083.69</v>
      </c>
    </row>
    <row r="112" spans="1:8" x14ac:dyDescent="0.25">
      <c r="A112">
        <v>4286</v>
      </c>
      <c r="B112" t="s">
        <v>127</v>
      </c>
      <c r="C112" t="s">
        <v>75</v>
      </c>
      <c r="D112" s="5" t="s">
        <v>692</v>
      </c>
      <c r="E112" s="2">
        <v>17910468</v>
      </c>
      <c r="F112" s="2">
        <v>525076167.36000001</v>
      </c>
      <c r="G112" s="1">
        <v>3.4110000000000001E-2</v>
      </c>
      <c r="H112" s="2">
        <v>789378.91</v>
      </c>
    </row>
    <row r="113" spans="1:8" x14ac:dyDescent="0.25">
      <c r="A113">
        <v>4287</v>
      </c>
      <c r="B113" t="s">
        <v>128</v>
      </c>
      <c r="C113" t="s">
        <v>75</v>
      </c>
      <c r="D113" s="5" t="s">
        <v>693</v>
      </c>
      <c r="E113" s="2">
        <v>8081838.3300000001</v>
      </c>
      <c r="F113" s="2">
        <v>525076167.36000001</v>
      </c>
      <c r="G113" s="1">
        <v>1.5391999999999999E-2</v>
      </c>
      <c r="H113" s="2">
        <v>356195.76</v>
      </c>
    </row>
    <row r="114" spans="1:8" x14ac:dyDescent="0.25">
      <c r="A114">
        <v>4288</v>
      </c>
      <c r="B114" t="s">
        <v>129</v>
      </c>
      <c r="C114" t="s">
        <v>75</v>
      </c>
      <c r="D114" s="5" t="s">
        <v>694</v>
      </c>
      <c r="E114" s="2">
        <v>9281095.4900000002</v>
      </c>
      <c r="F114" s="2">
        <v>525076167.36000001</v>
      </c>
      <c r="G114" s="1">
        <v>1.7676000000000001E-2</v>
      </c>
      <c r="H114" s="2">
        <v>409051.34</v>
      </c>
    </row>
    <row r="115" spans="1:8" x14ac:dyDescent="0.25">
      <c r="A115">
        <v>4289</v>
      </c>
      <c r="B115" t="s">
        <v>130</v>
      </c>
      <c r="C115" t="s">
        <v>75</v>
      </c>
      <c r="D115" s="5" t="s">
        <v>695</v>
      </c>
      <c r="E115" s="2">
        <v>6671600</v>
      </c>
      <c r="F115" s="2">
        <v>525076167.36000001</v>
      </c>
      <c r="G115" s="1">
        <v>1.2706E-2</v>
      </c>
      <c r="H115" s="2">
        <v>294041.46999999997</v>
      </c>
    </row>
    <row r="116" spans="1:8" x14ac:dyDescent="0.25">
      <c r="A116">
        <v>4368</v>
      </c>
      <c r="B116" t="s">
        <v>159</v>
      </c>
      <c r="C116" t="s">
        <v>160</v>
      </c>
      <c r="D116" s="5" t="s">
        <v>724</v>
      </c>
      <c r="E116" s="2">
        <v>2918334.74</v>
      </c>
      <c r="F116" s="2">
        <v>525076167.36000001</v>
      </c>
      <c r="G116" s="1">
        <v>5.5579999999999996E-3</v>
      </c>
      <c r="H116" s="2">
        <v>128621.53</v>
      </c>
    </row>
    <row r="117" spans="1:8" x14ac:dyDescent="0.25">
      <c r="A117">
        <v>4369</v>
      </c>
      <c r="B117" t="s">
        <v>161</v>
      </c>
      <c r="C117" t="s">
        <v>160</v>
      </c>
      <c r="D117" s="5" t="s">
        <v>725</v>
      </c>
      <c r="E117" s="2">
        <v>111433.34</v>
      </c>
      <c r="F117" s="2">
        <v>525076167.36000001</v>
      </c>
      <c r="G117" s="1">
        <v>2.12E-4</v>
      </c>
      <c r="H117" s="2">
        <v>4911.2700000000004</v>
      </c>
    </row>
    <row r="118" spans="1:8" x14ac:dyDescent="0.25">
      <c r="A118">
        <v>4370</v>
      </c>
      <c r="B118" t="s">
        <v>162</v>
      </c>
      <c r="C118" t="s">
        <v>160</v>
      </c>
      <c r="D118" s="5" t="s">
        <v>726</v>
      </c>
      <c r="E118" s="2">
        <v>422614.57</v>
      </c>
      <c r="F118" s="2">
        <v>525076167.36000001</v>
      </c>
      <c r="G118" s="1">
        <v>8.0500000000000005E-4</v>
      </c>
      <c r="H118" s="2">
        <v>18626.150000000001</v>
      </c>
    </row>
    <row r="119" spans="1:8" x14ac:dyDescent="0.25">
      <c r="A119">
        <v>4371</v>
      </c>
      <c r="B119" t="s">
        <v>163</v>
      </c>
      <c r="C119" t="s">
        <v>160</v>
      </c>
      <c r="D119" s="5" t="s">
        <v>727</v>
      </c>
      <c r="E119" s="2">
        <v>30010.52</v>
      </c>
      <c r="F119" s="2">
        <v>525076167.36000001</v>
      </c>
      <c r="G119" s="1">
        <v>5.7000000000000003E-5</v>
      </c>
      <c r="H119" s="2">
        <v>1322.67</v>
      </c>
    </row>
    <row r="120" spans="1:8" x14ac:dyDescent="0.25">
      <c r="A120">
        <v>4373</v>
      </c>
      <c r="B120" t="s">
        <v>164</v>
      </c>
      <c r="C120" t="s">
        <v>160</v>
      </c>
      <c r="D120" s="5" t="s">
        <v>728</v>
      </c>
      <c r="E120" s="2">
        <v>6754.93</v>
      </c>
      <c r="F120" s="2">
        <v>525076167.36000001</v>
      </c>
      <c r="G120" s="1">
        <v>1.2999999999999999E-5</v>
      </c>
      <c r="H120" s="2">
        <v>297.70999999999998</v>
      </c>
    </row>
    <row r="121" spans="1:8" x14ac:dyDescent="0.25">
      <c r="A121">
        <v>4374</v>
      </c>
      <c r="B121" t="s">
        <v>165</v>
      </c>
      <c r="C121" t="s">
        <v>160</v>
      </c>
      <c r="D121" s="5" t="s">
        <v>729</v>
      </c>
      <c r="E121" s="2">
        <v>242381.84</v>
      </c>
      <c r="F121" s="2">
        <v>525076167.36000001</v>
      </c>
      <c r="G121" s="1">
        <v>4.6200000000000001E-4</v>
      </c>
      <c r="H121" s="2">
        <v>10682.64</v>
      </c>
    </row>
    <row r="122" spans="1:8" x14ac:dyDescent="0.25">
      <c r="A122">
        <v>4376</v>
      </c>
      <c r="B122" t="s">
        <v>166</v>
      </c>
      <c r="C122" t="s">
        <v>160</v>
      </c>
      <c r="D122" s="5" t="s">
        <v>730</v>
      </c>
      <c r="E122" s="2">
        <v>59058.91</v>
      </c>
      <c r="F122" s="2">
        <v>525076167.36000001</v>
      </c>
      <c r="G122" s="1">
        <v>1.12E-4</v>
      </c>
      <c r="H122" s="2">
        <v>2602.94</v>
      </c>
    </row>
    <row r="123" spans="1:8" x14ac:dyDescent="0.25">
      <c r="A123">
        <v>4377</v>
      </c>
      <c r="B123" t="s">
        <v>167</v>
      </c>
      <c r="C123" t="s">
        <v>160</v>
      </c>
      <c r="D123" s="5" t="s">
        <v>731</v>
      </c>
      <c r="E123" s="2">
        <v>16199.88</v>
      </c>
      <c r="F123" s="2">
        <v>525076167.36000001</v>
      </c>
      <c r="G123" s="1">
        <v>3.1000000000000001E-5</v>
      </c>
      <c r="H123" s="2">
        <v>713.99</v>
      </c>
    </row>
    <row r="124" spans="1:8" x14ac:dyDescent="0.25">
      <c r="A124">
        <v>4378</v>
      </c>
      <c r="B124" t="s">
        <v>168</v>
      </c>
      <c r="C124" t="s">
        <v>160</v>
      </c>
      <c r="D124" s="5" t="s">
        <v>732</v>
      </c>
      <c r="E124" s="2">
        <v>1116014.98</v>
      </c>
      <c r="F124" s="2">
        <v>525076167.36000001</v>
      </c>
      <c r="G124" s="1">
        <v>2.1250000000000002E-3</v>
      </c>
      <c r="H124" s="2">
        <v>49186.8</v>
      </c>
    </row>
    <row r="125" spans="1:8" x14ac:dyDescent="0.25">
      <c r="A125">
        <v>4379</v>
      </c>
      <c r="B125" t="s">
        <v>169</v>
      </c>
      <c r="C125" t="s">
        <v>160</v>
      </c>
      <c r="D125" s="5" t="s">
        <v>733</v>
      </c>
      <c r="E125" s="2">
        <v>628659.65</v>
      </c>
      <c r="F125" s="2">
        <v>525076167.36000001</v>
      </c>
      <c r="G125" s="1">
        <v>1.1969999999999999E-3</v>
      </c>
      <c r="H125" s="2">
        <v>27707.3</v>
      </c>
    </row>
    <row r="126" spans="1:8" x14ac:dyDescent="0.25">
      <c r="A126">
        <v>4380</v>
      </c>
      <c r="B126" t="s">
        <v>170</v>
      </c>
      <c r="C126" t="s">
        <v>160</v>
      </c>
      <c r="D126" s="5" t="s">
        <v>734</v>
      </c>
      <c r="E126" s="2">
        <v>53281.11</v>
      </c>
      <c r="F126" s="2">
        <v>525076167.36000001</v>
      </c>
      <c r="G126" s="1">
        <v>1.01E-4</v>
      </c>
      <c r="H126" s="2">
        <v>2348.29</v>
      </c>
    </row>
    <row r="127" spans="1:8" x14ac:dyDescent="0.25">
      <c r="A127">
        <v>4381</v>
      </c>
      <c r="B127" t="s">
        <v>171</v>
      </c>
      <c r="C127" t="s">
        <v>160</v>
      </c>
      <c r="D127" s="5" t="s">
        <v>735</v>
      </c>
      <c r="E127" s="2">
        <v>1192924.23</v>
      </c>
      <c r="F127" s="2">
        <v>525076167.36000001</v>
      </c>
      <c r="G127" s="1">
        <v>2.2720000000000001E-3</v>
      </c>
      <c r="H127" s="2">
        <v>52576.47</v>
      </c>
    </row>
    <row r="128" spans="1:8" x14ac:dyDescent="0.25">
      <c r="A128">
        <v>4386</v>
      </c>
      <c r="B128" t="s">
        <v>1155</v>
      </c>
      <c r="C128" t="s">
        <v>175</v>
      </c>
      <c r="D128" s="5" t="s">
        <v>1175</v>
      </c>
      <c r="E128" s="2">
        <v>16531.419999999998</v>
      </c>
      <c r="F128" s="2">
        <v>525076167.36000001</v>
      </c>
      <c r="G128" s="1">
        <v>3.1000000000000001E-5</v>
      </c>
      <c r="H128" s="2">
        <v>728.6</v>
      </c>
    </row>
    <row r="129" spans="1:8" x14ac:dyDescent="0.25">
      <c r="A129">
        <v>4387</v>
      </c>
      <c r="B129" t="s">
        <v>174</v>
      </c>
      <c r="C129" t="s">
        <v>175</v>
      </c>
      <c r="D129" s="5" t="s">
        <v>738</v>
      </c>
      <c r="E129" s="2">
        <v>1063280.28</v>
      </c>
      <c r="F129" s="2">
        <v>525076167.36000001</v>
      </c>
      <c r="G129" s="1">
        <v>2.0249999999999999E-3</v>
      </c>
      <c r="H129" s="2">
        <v>46862.6</v>
      </c>
    </row>
    <row r="130" spans="1:8" x14ac:dyDescent="0.25">
      <c r="A130">
        <v>4388</v>
      </c>
      <c r="B130" t="s">
        <v>176</v>
      </c>
      <c r="C130" t="s">
        <v>175</v>
      </c>
      <c r="D130" s="5" t="s">
        <v>739</v>
      </c>
      <c r="E130" s="2">
        <v>285234.46999999997</v>
      </c>
      <c r="F130" s="2">
        <v>525076167.36000001</v>
      </c>
      <c r="G130" s="1">
        <v>5.4299999999999997E-4</v>
      </c>
      <c r="H130" s="2">
        <v>12571.31</v>
      </c>
    </row>
    <row r="131" spans="1:8" x14ac:dyDescent="0.25">
      <c r="A131">
        <v>4389</v>
      </c>
      <c r="B131" t="s">
        <v>177</v>
      </c>
      <c r="C131" t="s">
        <v>175</v>
      </c>
      <c r="D131" s="5" t="s">
        <v>740</v>
      </c>
      <c r="E131" s="2">
        <v>1010151.83</v>
      </c>
      <c r="F131" s="2">
        <v>525076167.36000001</v>
      </c>
      <c r="G131" s="1">
        <v>1.9239999999999999E-3</v>
      </c>
      <c r="H131" s="2">
        <v>44521.03</v>
      </c>
    </row>
    <row r="132" spans="1:8" x14ac:dyDescent="0.25">
      <c r="A132">
        <v>4390</v>
      </c>
      <c r="B132" t="s">
        <v>178</v>
      </c>
      <c r="C132" t="s">
        <v>175</v>
      </c>
      <c r="D132" s="5" t="s">
        <v>741</v>
      </c>
      <c r="E132" s="2">
        <v>613886.63</v>
      </c>
      <c r="F132" s="2">
        <v>525076167.36000001</v>
      </c>
      <c r="G132" s="1">
        <v>1.1689999999999999E-3</v>
      </c>
      <c r="H132" s="2">
        <v>27056.2</v>
      </c>
    </row>
    <row r="133" spans="1:8" x14ac:dyDescent="0.25">
      <c r="A133">
        <v>4391</v>
      </c>
      <c r="B133" t="s">
        <v>179</v>
      </c>
      <c r="C133" t="s">
        <v>175</v>
      </c>
      <c r="D133" s="5" t="s">
        <v>742</v>
      </c>
      <c r="E133" s="2">
        <v>1608626.05</v>
      </c>
      <c r="F133" s="2">
        <v>525076167.36000001</v>
      </c>
      <c r="G133" s="1">
        <v>3.0639999999999999E-3</v>
      </c>
      <c r="H133" s="2">
        <v>70897.95</v>
      </c>
    </row>
    <row r="134" spans="1:8" x14ac:dyDescent="0.25">
      <c r="A134">
        <v>4392</v>
      </c>
      <c r="B134" t="s">
        <v>180</v>
      </c>
      <c r="C134" t="s">
        <v>175</v>
      </c>
      <c r="D134" s="5" t="s">
        <v>743</v>
      </c>
      <c r="E134" s="2">
        <v>337597.86</v>
      </c>
      <c r="F134" s="2">
        <v>525076167.36000001</v>
      </c>
      <c r="G134" s="1">
        <v>6.4300000000000002E-4</v>
      </c>
      <c r="H134" s="2">
        <v>14879.15</v>
      </c>
    </row>
    <row r="135" spans="1:8" x14ac:dyDescent="0.25">
      <c r="A135">
        <v>4393</v>
      </c>
      <c r="B135" t="s">
        <v>181</v>
      </c>
      <c r="C135" t="s">
        <v>175</v>
      </c>
      <c r="D135" s="5" t="s">
        <v>744</v>
      </c>
      <c r="E135" s="2">
        <v>1415863.52</v>
      </c>
      <c r="F135" s="2">
        <v>525076167.36000001</v>
      </c>
      <c r="G135" s="1">
        <v>2.696E-3</v>
      </c>
      <c r="H135" s="2">
        <v>62402.21</v>
      </c>
    </row>
    <row r="136" spans="1:8" x14ac:dyDescent="0.25">
      <c r="A136">
        <v>4394</v>
      </c>
      <c r="B136" t="s">
        <v>182</v>
      </c>
      <c r="C136" t="s">
        <v>175</v>
      </c>
      <c r="D136" s="5" t="s">
        <v>745</v>
      </c>
      <c r="E136" s="2">
        <v>1332266.72</v>
      </c>
      <c r="F136" s="2">
        <v>525076167.36000001</v>
      </c>
      <c r="G136" s="1">
        <v>2.5370000000000002E-3</v>
      </c>
      <c r="H136" s="2">
        <v>58717.8</v>
      </c>
    </row>
    <row r="137" spans="1:8" x14ac:dyDescent="0.25">
      <c r="A137">
        <v>4395</v>
      </c>
      <c r="B137" t="s">
        <v>183</v>
      </c>
      <c r="C137" t="s">
        <v>175</v>
      </c>
      <c r="D137" s="5" t="s">
        <v>746</v>
      </c>
      <c r="E137" s="2">
        <v>82676.25</v>
      </c>
      <c r="F137" s="2">
        <v>525076167.36000001</v>
      </c>
      <c r="G137" s="1">
        <v>1.5699999999999999E-4</v>
      </c>
      <c r="H137" s="2">
        <v>3643.84</v>
      </c>
    </row>
    <row r="138" spans="1:8" x14ac:dyDescent="0.25">
      <c r="A138">
        <v>4396</v>
      </c>
      <c r="B138" t="s">
        <v>184</v>
      </c>
      <c r="C138" t="s">
        <v>175</v>
      </c>
      <c r="D138" s="5" t="s">
        <v>747</v>
      </c>
      <c r="E138" s="2">
        <v>928231.91</v>
      </c>
      <c r="F138" s="2">
        <v>525076167.36000001</v>
      </c>
      <c r="G138" s="1">
        <v>1.768E-3</v>
      </c>
      <c r="H138" s="2">
        <v>40910.53</v>
      </c>
    </row>
    <row r="139" spans="1:8" x14ac:dyDescent="0.25">
      <c r="A139">
        <v>4397</v>
      </c>
      <c r="B139" t="s">
        <v>185</v>
      </c>
      <c r="C139" t="s">
        <v>175</v>
      </c>
      <c r="D139" s="5" t="s">
        <v>748</v>
      </c>
      <c r="E139" s="2">
        <v>952983.46</v>
      </c>
      <c r="F139" s="2">
        <v>525076167.36000001</v>
      </c>
      <c r="G139" s="1">
        <v>1.815E-3</v>
      </c>
      <c r="H139" s="2">
        <v>42001.42</v>
      </c>
    </row>
    <row r="140" spans="1:8" x14ac:dyDescent="0.25">
      <c r="A140">
        <v>4401</v>
      </c>
      <c r="B140" t="s">
        <v>1156</v>
      </c>
      <c r="C140" t="s">
        <v>188</v>
      </c>
      <c r="D140" s="5" t="s">
        <v>1176</v>
      </c>
      <c r="E140" s="2">
        <v>1583233.74</v>
      </c>
      <c r="F140" s="2">
        <v>525076167.36000001</v>
      </c>
      <c r="G140" s="1">
        <v>3.0149999999999999E-3</v>
      </c>
      <c r="H140" s="2">
        <v>69778.820000000007</v>
      </c>
    </row>
    <row r="141" spans="1:8" x14ac:dyDescent="0.25">
      <c r="A141">
        <v>4403</v>
      </c>
      <c r="B141" t="s">
        <v>187</v>
      </c>
      <c r="C141" t="s">
        <v>188</v>
      </c>
      <c r="D141" s="5" t="s">
        <v>750</v>
      </c>
      <c r="E141" s="2">
        <v>22519863.649999999</v>
      </c>
      <c r="F141" s="2">
        <v>525076167.36000001</v>
      </c>
      <c r="G141" s="1">
        <v>4.2888999999999997E-2</v>
      </c>
      <c r="H141" s="2">
        <v>992531.59</v>
      </c>
    </row>
    <row r="142" spans="1:8" x14ac:dyDescent="0.25">
      <c r="A142">
        <v>4404</v>
      </c>
      <c r="B142" t="s">
        <v>189</v>
      </c>
      <c r="C142" t="s">
        <v>188</v>
      </c>
      <c r="D142" s="5" t="s">
        <v>751</v>
      </c>
      <c r="E142" s="2">
        <v>7365618.0700000003</v>
      </c>
      <c r="F142" s="2">
        <v>525076167.36000001</v>
      </c>
      <c r="G142" s="1">
        <v>1.4028000000000001E-2</v>
      </c>
      <c r="H142" s="2">
        <v>324629.34999999998</v>
      </c>
    </row>
    <row r="143" spans="1:8" x14ac:dyDescent="0.25">
      <c r="A143">
        <v>4405</v>
      </c>
      <c r="B143" t="s">
        <v>190</v>
      </c>
      <c r="C143" t="s">
        <v>188</v>
      </c>
      <c r="D143" s="5" t="s">
        <v>752</v>
      </c>
      <c r="E143" s="2">
        <v>2972020.53</v>
      </c>
      <c r="F143" s="2">
        <v>525076167.36000001</v>
      </c>
      <c r="G143" s="1">
        <v>5.6600000000000001E-3</v>
      </c>
      <c r="H143" s="2">
        <v>130987.66</v>
      </c>
    </row>
    <row r="144" spans="1:8" x14ac:dyDescent="0.25">
      <c r="A144">
        <v>4406</v>
      </c>
      <c r="B144" t="s">
        <v>191</v>
      </c>
      <c r="C144" t="s">
        <v>188</v>
      </c>
      <c r="D144" s="5" t="s">
        <v>753</v>
      </c>
      <c r="E144" s="2">
        <v>6831515.5800000001</v>
      </c>
      <c r="F144" s="2">
        <v>525076167.36000001</v>
      </c>
      <c r="G144" s="1">
        <v>1.3011E-2</v>
      </c>
      <c r="H144" s="2">
        <v>301089.52</v>
      </c>
    </row>
    <row r="145" spans="1:8" x14ac:dyDescent="0.25">
      <c r="A145">
        <v>4407</v>
      </c>
      <c r="B145" t="s">
        <v>192</v>
      </c>
      <c r="C145" t="s">
        <v>188</v>
      </c>
      <c r="D145" s="5" t="s">
        <v>754</v>
      </c>
      <c r="E145" s="2">
        <v>7974974.9199999999</v>
      </c>
      <c r="F145" s="2">
        <v>525076167.36000001</v>
      </c>
      <c r="G145" s="1">
        <v>1.5188E-2</v>
      </c>
      <c r="H145" s="2">
        <v>351485.9</v>
      </c>
    </row>
    <row r="146" spans="1:8" x14ac:dyDescent="0.25">
      <c r="A146">
        <v>4408</v>
      </c>
      <c r="B146" t="s">
        <v>193</v>
      </c>
      <c r="C146" t="s">
        <v>188</v>
      </c>
      <c r="D146" s="5" t="s">
        <v>755</v>
      </c>
      <c r="E146" s="2">
        <v>1259328.22</v>
      </c>
      <c r="F146" s="2">
        <v>525076167.36000001</v>
      </c>
      <c r="G146" s="1">
        <v>2.398E-3</v>
      </c>
      <c r="H146" s="2">
        <v>55503.14</v>
      </c>
    </row>
    <row r="147" spans="1:8" x14ac:dyDescent="0.25">
      <c r="A147">
        <v>4409</v>
      </c>
      <c r="B147" t="s">
        <v>194</v>
      </c>
      <c r="C147" t="s">
        <v>188</v>
      </c>
      <c r="D147" s="5" t="s">
        <v>756</v>
      </c>
      <c r="E147" s="2">
        <v>269344.34999999998</v>
      </c>
      <c r="F147" s="2">
        <v>525076167.36000001</v>
      </c>
      <c r="G147" s="1">
        <v>5.13E-4</v>
      </c>
      <c r="H147" s="2">
        <v>11870.98</v>
      </c>
    </row>
    <row r="148" spans="1:8" x14ac:dyDescent="0.25">
      <c r="A148">
        <v>4410</v>
      </c>
      <c r="B148" t="s">
        <v>195</v>
      </c>
      <c r="C148" t="s">
        <v>188</v>
      </c>
      <c r="D148" s="5" t="s">
        <v>757</v>
      </c>
      <c r="E148" s="2">
        <v>2874021.72</v>
      </c>
      <c r="F148" s="2">
        <v>525076167.36000001</v>
      </c>
      <c r="G148" s="1">
        <v>5.4739999999999997E-3</v>
      </c>
      <c r="H148" s="2">
        <v>126668.5</v>
      </c>
    </row>
    <row r="149" spans="1:8" x14ac:dyDescent="0.25">
      <c r="A149">
        <v>4411</v>
      </c>
      <c r="B149" t="s">
        <v>196</v>
      </c>
      <c r="C149" t="s">
        <v>188</v>
      </c>
      <c r="D149" s="5" t="s">
        <v>758</v>
      </c>
      <c r="E149" s="2">
        <v>3669054.54</v>
      </c>
      <c r="F149" s="2">
        <v>525076167.36000001</v>
      </c>
      <c r="G149" s="1">
        <v>6.9880000000000003E-3</v>
      </c>
      <c r="H149" s="2">
        <v>161708.46</v>
      </c>
    </row>
    <row r="150" spans="1:8" x14ac:dyDescent="0.25">
      <c r="A150">
        <v>4412</v>
      </c>
      <c r="B150" t="s">
        <v>197</v>
      </c>
      <c r="C150" t="s">
        <v>188</v>
      </c>
      <c r="D150" s="5" t="s">
        <v>759</v>
      </c>
      <c r="E150" s="2">
        <v>621330.04</v>
      </c>
      <c r="F150" s="2">
        <v>525076167.36000001</v>
      </c>
      <c r="G150" s="1">
        <v>1.183E-3</v>
      </c>
      <c r="H150" s="2">
        <v>27384.26</v>
      </c>
    </row>
    <row r="151" spans="1:8" x14ac:dyDescent="0.25">
      <c r="A151">
        <v>4413</v>
      </c>
      <c r="B151" t="s">
        <v>198</v>
      </c>
      <c r="C151" t="s">
        <v>188</v>
      </c>
      <c r="D151" s="5" t="s">
        <v>760</v>
      </c>
      <c r="E151" s="2">
        <v>8421837.8599999994</v>
      </c>
      <c r="F151" s="2">
        <v>525076167.36000001</v>
      </c>
      <c r="G151" s="1">
        <v>1.6039000000000001E-2</v>
      </c>
      <c r="H151" s="2">
        <v>371180.76</v>
      </c>
    </row>
    <row r="152" spans="1:8" x14ac:dyDescent="0.25">
      <c r="A152">
        <v>4414</v>
      </c>
      <c r="B152" t="s">
        <v>199</v>
      </c>
      <c r="C152" t="s">
        <v>188</v>
      </c>
      <c r="D152" s="5" t="s">
        <v>761</v>
      </c>
      <c r="E152" s="2">
        <v>9422.7800000000007</v>
      </c>
      <c r="F152" s="2">
        <v>525076167.36000001</v>
      </c>
      <c r="G152" s="1">
        <v>1.8E-5</v>
      </c>
      <c r="H152" s="2">
        <v>415.3</v>
      </c>
    </row>
    <row r="153" spans="1:8" x14ac:dyDescent="0.25">
      <c r="A153">
        <v>4415</v>
      </c>
      <c r="B153" t="s">
        <v>200</v>
      </c>
      <c r="C153" t="s">
        <v>188</v>
      </c>
      <c r="D153" s="5" t="s">
        <v>762</v>
      </c>
      <c r="E153" s="2">
        <v>20688.75</v>
      </c>
      <c r="F153" s="2">
        <v>525076167.36000001</v>
      </c>
      <c r="G153" s="1">
        <v>3.8999999999999999E-5</v>
      </c>
      <c r="H153" s="2">
        <v>911.83</v>
      </c>
    </row>
    <row r="154" spans="1:8" x14ac:dyDescent="0.25">
      <c r="A154">
        <v>4416</v>
      </c>
      <c r="B154" t="s">
        <v>201</v>
      </c>
      <c r="C154" t="s">
        <v>188</v>
      </c>
      <c r="D154" s="5" t="s">
        <v>763</v>
      </c>
      <c r="E154" s="2">
        <v>424645.68</v>
      </c>
      <c r="F154" s="2">
        <v>525076167.36000001</v>
      </c>
      <c r="G154" s="1">
        <v>8.0900000000000004E-4</v>
      </c>
      <c r="H154" s="2">
        <v>18715.669999999998</v>
      </c>
    </row>
    <row r="155" spans="1:8" x14ac:dyDescent="0.25">
      <c r="A155">
        <v>4417</v>
      </c>
      <c r="B155" t="s">
        <v>1157</v>
      </c>
      <c r="C155" t="s">
        <v>188</v>
      </c>
      <c r="D155" s="5" t="s">
        <v>1177</v>
      </c>
      <c r="E155" s="2">
        <v>2724.31</v>
      </c>
      <c r="F155" s="2">
        <v>525076167.36000001</v>
      </c>
      <c r="G155" s="1">
        <v>5.0000000000000004E-6</v>
      </c>
      <c r="H155" s="2">
        <v>120.07</v>
      </c>
    </row>
    <row r="156" spans="1:8" x14ac:dyDescent="0.25">
      <c r="A156">
        <v>4418</v>
      </c>
      <c r="B156" t="s">
        <v>202</v>
      </c>
      <c r="C156" t="s">
        <v>188</v>
      </c>
      <c r="D156" s="5" t="s">
        <v>764</v>
      </c>
      <c r="E156" s="2">
        <v>319411.65000000002</v>
      </c>
      <c r="F156" s="2">
        <v>525076167.36000001</v>
      </c>
      <c r="G156" s="1">
        <v>6.0800000000000003E-4</v>
      </c>
      <c r="H156" s="2">
        <v>14077.62</v>
      </c>
    </row>
    <row r="157" spans="1:8" x14ac:dyDescent="0.25">
      <c r="A157">
        <v>4435</v>
      </c>
      <c r="B157" t="s">
        <v>209</v>
      </c>
      <c r="C157" t="s">
        <v>210</v>
      </c>
      <c r="D157" s="5" t="s">
        <v>771</v>
      </c>
      <c r="E157" s="2">
        <v>143931.04999999999</v>
      </c>
      <c r="F157" s="2">
        <v>525076167.36000001</v>
      </c>
      <c r="G157" s="1">
        <v>2.7399999999999999E-4</v>
      </c>
      <c r="H157" s="2">
        <v>6343.56</v>
      </c>
    </row>
    <row r="158" spans="1:8" x14ac:dyDescent="0.25">
      <c r="A158">
        <v>4437</v>
      </c>
      <c r="B158" t="s">
        <v>211</v>
      </c>
      <c r="C158" t="s">
        <v>210</v>
      </c>
      <c r="D158" s="5" t="s">
        <v>772</v>
      </c>
      <c r="E158" s="2">
        <v>5191583.9800000004</v>
      </c>
      <c r="F158" s="2">
        <v>525076167.36000001</v>
      </c>
      <c r="G158" s="1">
        <v>9.887E-3</v>
      </c>
      <c r="H158" s="2">
        <v>228811.83</v>
      </c>
    </row>
    <row r="159" spans="1:8" x14ac:dyDescent="0.25">
      <c r="A159">
        <v>4438</v>
      </c>
      <c r="B159" t="s">
        <v>212</v>
      </c>
      <c r="C159" t="s">
        <v>210</v>
      </c>
      <c r="D159" s="5" t="s">
        <v>773</v>
      </c>
      <c r="E159" s="2">
        <v>232596.94</v>
      </c>
      <c r="F159" s="2">
        <v>525076167.36000001</v>
      </c>
      <c r="G159" s="1">
        <v>4.4299999999999998E-4</v>
      </c>
      <c r="H159" s="2">
        <v>10251.39</v>
      </c>
    </row>
    <row r="160" spans="1:8" x14ac:dyDescent="0.25">
      <c r="A160">
        <v>4439</v>
      </c>
      <c r="B160" t="s">
        <v>213</v>
      </c>
      <c r="C160" t="s">
        <v>210</v>
      </c>
      <c r="D160" s="5" t="s">
        <v>774</v>
      </c>
      <c r="E160" s="2">
        <v>345190.21</v>
      </c>
      <c r="F160" s="2">
        <v>525076167.36000001</v>
      </c>
      <c r="G160" s="1">
        <v>6.5700000000000003E-4</v>
      </c>
      <c r="H160" s="2">
        <v>15213.78</v>
      </c>
    </row>
    <row r="161" spans="1:8" x14ac:dyDescent="0.25">
      <c r="A161">
        <v>4440</v>
      </c>
      <c r="B161" t="s">
        <v>214</v>
      </c>
      <c r="C161" t="s">
        <v>210</v>
      </c>
      <c r="D161" s="5" t="s">
        <v>775</v>
      </c>
      <c r="E161" s="2">
        <v>219093.77</v>
      </c>
      <c r="F161" s="2">
        <v>525076167.36000001</v>
      </c>
      <c r="G161" s="1">
        <v>4.17E-4</v>
      </c>
      <c r="H161" s="2">
        <v>9656.25</v>
      </c>
    </row>
    <row r="162" spans="1:8" x14ac:dyDescent="0.25">
      <c r="A162">
        <v>4441</v>
      </c>
      <c r="B162" t="s">
        <v>215</v>
      </c>
      <c r="C162" t="s">
        <v>210</v>
      </c>
      <c r="D162" s="5" t="s">
        <v>776</v>
      </c>
      <c r="E162" s="2">
        <v>5455530.2800000003</v>
      </c>
      <c r="F162" s="2">
        <v>525076167.36000001</v>
      </c>
      <c r="G162" s="1">
        <v>1.039E-2</v>
      </c>
      <c r="H162" s="2">
        <v>240444.89</v>
      </c>
    </row>
    <row r="163" spans="1:8" x14ac:dyDescent="0.25">
      <c r="A163">
        <v>4442</v>
      </c>
      <c r="B163" t="s">
        <v>216</v>
      </c>
      <c r="C163" t="s">
        <v>210</v>
      </c>
      <c r="D163" s="5" t="s">
        <v>777</v>
      </c>
      <c r="E163" s="2">
        <v>1668320.93</v>
      </c>
      <c r="F163" s="2">
        <v>525076167.36000001</v>
      </c>
      <c r="G163" s="1">
        <v>3.1770000000000001E-3</v>
      </c>
      <c r="H163" s="2">
        <v>73528.92</v>
      </c>
    </row>
    <row r="164" spans="1:8" x14ac:dyDescent="0.25">
      <c r="A164">
        <v>4443</v>
      </c>
      <c r="B164" t="s">
        <v>217</v>
      </c>
      <c r="C164" t="s">
        <v>210</v>
      </c>
      <c r="D164" s="5" t="s">
        <v>778</v>
      </c>
      <c r="E164" s="2">
        <v>1533696.51</v>
      </c>
      <c r="F164" s="2">
        <v>525076167.36000001</v>
      </c>
      <c r="G164" s="1">
        <v>2.921E-3</v>
      </c>
      <c r="H164" s="2">
        <v>67595.539999999994</v>
      </c>
    </row>
    <row r="165" spans="1:8" x14ac:dyDescent="0.25">
      <c r="A165">
        <v>4444</v>
      </c>
      <c r="B165" t="s">
        <v>218</v>
      </c>
      <c r="C165" t="s">
        <v>210</v>
      </c>
      <c r="D165" s="5" t="s">
        <v>779</v>
      </c>
      <c r="E165" s="2">
        <v>287833.08</v>
      </c>
      <c r="F165" s="2">
        <v>525076167.36000001</v>
      </c>
      <c r="G165" s="1">
        <v>5.4799999999999998E-4</v>
      </c>
      <c r="H165" s="2">
        <v>12685.84</v>
      </c>
    </row>
    <row r="166" spans="1:8" x14ac:dyDescent="0.25">
      <c r="A166">
        <v>4445</v>
      </c>
      <c r="B166" t="s">
        <v>219</v>
      </c>
      <c r="C166" t="s">
        <v>210</v>
      </c>
      <c r="D166" s="5" t="s">
        <v>780</v>
      </c>
      <c r="E166" s="2">
        <v>2244898.27</v>
      </c>
      <c r="F166" s="2">
        <v>525076167.36000001</v>
      </c>
      <c r="G166" s="1">
        <v>4.2750000000000002E-3</v>
      </c>
      <c r="H166" s="2">
        <v>98940.76</v>
      </c>
    </row>
    <row r="167" spans="1:8" x14ac:dyDescent="0.25">
      <c r="A167">
        <v>4446</v>
      </c>
      <c r="B167" t="s">
        <v>220</v>
      </c>
      <c r="C167" t="s">
        <v>210</v>
      </c>
      <c r="D167" s="5" t="s">
        <v>781</v>
      </c>
      <c r="E167" s="2">
        <v>3392843.64</v>
      </c>
      <c r="F167" s="2">
        <v>525076167.36000001</v>
      </c>
      <c r="G167" s="1">
        <v>6.4619999999999999E-3</v>
      </c>
      <c r="H167" s="2">
        <v>149534.85</v>
      </c>
    </row>
    <row r="168" spans="1:8" x14ac:dyDescent="0.25">
      <c r="A168">
        <v>4447</v>
      </c>
      <c r="B168" t="s">
        <v>221</v>
      </c>
      <c r="C168" t="s">
        <v>210</v>
      </c>
      <c r="D168" s="5" t="s">
        <v>782</v>
      </c>
      <c r="E168" s="2">
        <v>260583.23</v>
      </c>
      <c r="F168" s="2">
        <v>525076167.36000001</v>
      </c>
      <c r="G168" s="1">
        <v>4.9600000000000002E-4</v>
      </c>
      <c r="H168" s="2">
        <v>11484.84</v>
      </c>
    </row>
    <row r="169" spans="1:8" x14ac:dyDescent="0.25">
      <c r="A169">
        <v>4448</v>
      </c>
      <c r="B169" t="s">
        <v>222</v>
      </c>
      <c r="C169" t="s">
        <v>210</v>
      </c>
      <c r="D169" s="5" t="s">
        <v>783</v>
      </c>
      <c r="E169" s="2">
        <v>386352.58</v>
      </c>
      <c r="F169" s="2">
        <v>525076167.36000001</v>
      </c>
      <c r="G169" s="1">
        <v>7.36E-4</v>
      </c>
      <c r="H169" s="2">
        <v>17027.95</v>
      </c>
    </row>
    <row r="170" spans="1:8" x14ac:dyDescent="0.25">
      <c r="A170">
        <v>4449</v>
      </c>
      <c r="B170" t="s">
        <v>223</v>
      </c>
      <c r="C170" t="s">
        <v>210</v>
      </c>
      <c r="D170" s="5" t="s">
        <v>784</v>
      </c>
      <c r="E170" s="2">
        <v>319985.51</v>
      </c>
      <c r="F170" s="2">
        <v>525076167.36000001</v>
      </c>
      <c r="G170" s="1">
        <v>6.0899999999999995E-4</v>
      </c>
      <c r="H170" s="2">
        <v>14102.92</v>
      </c>
    </row>
    <row r="171" spans="1:8" x14ac:dyDescent="0.25">
      <c r="A171">
        <v>4450</v>
      </c>
      <c r="B171" t="s">
        <v>224</v>
      </c>
      <c r="C171" t="s">
        <v>210</v>
      </c>
      <c r="D171" s="5" t="s">
        <v>785</v>
      </c>
      <c r="E171" s="2">
        <v>672635.06</v>
      </c>
      <c r="F171" s="2">
        <v>525076167.36000001</v>
      </c>
      <c r="G171" s="1">
        <v>1.281E-3</v>
      </c>
      <c r="H171" s="2">
        <v>29645.45</v>
      </c>
    </row>
    <row r="172" spans="1:8" x14ac:dyDescent="0.25">
      <c r="A172">
        <v>4451</v>
      </c>
      <c r="B172" t="s">
        <v>225</v>
      </c>
      <c r="C172" t="s">
        <v>210</v>
      </c>
      <c r="D172" s="5" t="s">
        <v>786</v>
      </c>
      <c r="E172" s="2">
        <v>217979.04</v>
      </c>
      <c r="F172" s="2">
        <v>525076167.36000001</v>
      </c>
      <c r="G172" s="1">
        <v>4.15E-4</v>
      </c>
      <c r="H172" s="2">
        <v>9607.1200000000008</v>
      </c>
    </row>
    <row r="173" spans="1:8" x14ac:dyDescent="0.25">
      <c r="A173">
        <v>4452</v>
      </c>
      <c r="B173" t="s">
        <v>226</v>
      </c>
      <c r="C173" t="s">
        <v>210</v>
      </c>
      <c r="D173" s="5" t="s">
        <v>787</v>
      </c>
      <c r="E173" s="2">
        <v>92018.79</v>
      </c>
      <c r="F173" s="2">
        <v>525076167.36000001</v>
      </c>
      <c r="G173" s="1">
        <v>1.75E-4</v>
      </c>
      <c r="H173" s="2">
        <v>4055.6</v>
      </c>
    </row>
    <row r="174" spans="1:8" x14ac:dyDescent="0.25">
      <c r="A174">
        <v>4453</v>
      </c>
      <c r="B174" t="s">
        <v>227</v>
      </c>
      <c r="C174" t="s">
        <v>210</v>
      </c>
      <c r="D174" s="5" t="s">
        <v>788</v>
      </c>
      <c r="E174" s="2">
        <v>2676731.5</v>
      </c>
      <c r="F174" s="2">
        <v>525076167.36000001</v>
      </c>
      <c r="G174" s="1">
        <v>5.0980000000000001E-3</v>
      </c>
      <c r="H174" s="2">
        <v>117973.21</v>
      </c>
    </row>
    <row r="175" spans="1:8" x14ac:dyDescent="0.25">
      <c r="A175">
        <v>4454</v>
      </c>
      <c r="B175" t="s">
        <v>228</v>
      </c>
      <c r="C175" t="s">
        <v>210</v>
      </c>
      <c r="D175" s="5" t="s">
        <v>789</v>
      </c>
      <c r="E175" s="2">
        <v>342276.27</v>
      </c>
      <c r="F175" s="2">
        <v>525076167.36000001</v>
      </c>
      <c r="G175" s="1">
        <v>6.5200000000000002E-4</v>
      </c>
      <c r="H175" s="2">
        <v>15085.35</v>
      </c>
    </row>
    <row r="176" spans="1:8" x14ac:dyDescent="0.25">
      <c r="A176">
        <v>4457</v>
      </c>
      <c r="B176" t="s">
        <v>229</v>
      </c>
      <c r="C176" t="s">
        <v>230</v>
      </c>
      <c r="D176" s="5" t="s">
        <v>790</v>
      </c>
      <c r="E176" s="2">
        <v>3201828.9</v>
      </c>
      <c r="F176" s="2">
        <v>525076167.36000001</v>
      </c>
      <c r="G176" s="1">
        <v>6.0980000000000001E-3</v>
      </c>
      <c r="H176" s="2">
        <v>141116.14000000001</v>
      </c>
    </row>
    <row r="177" spans="1:8" x14ac:dyDescent="0.25">
      <c r="A177">
        <v>4458</v>
      </c>
      <c r="B177" t="s">
        <v>231</v>
      </c>
      <c r="C177" t="s">
        <v>230</v>
      </c>
      <c r="D177" s="5" t="s">
        <v>791</v>
      </c>
      <c r="E177" s="2">
        <v>2079718.15</v>
      </c>
      <c r="F177" s="2">
        <v>525076167.36000001</v>
      </c>
      <c r="G177" s="1">
        <v>3.9610000000000001E-3</v>
      </c>
      <c r="H177" s="2">
        <v>91660.68</v>
      </c>
    </row>
    <row r="178" spans="1:8" x14ac:dyDescent="0.25">
      <c r="A178">
        <v>4459</v>
      </c>
      <c r="B178" t="s">
        <v>232</v>
      </c>
      <c r="C178" t="s">
        <v>230</v>
      </c>
      <c r="D178" s="5" t="s">
        <v>792</v>
      </c>
      <c r="E178" s="2">
        <v>109333.41</v>
      </c>
      <c r="F178" s="2">
        <v>525076167.36000001</v>
      </c>
      <c r="G178" s="1">
        <v>2.0799999999999999E-4</v>
      </c>
      <c r="H178" s="2">
        <v>4818.72</v>
      </c>
    </row>
    <row r="179" spans="1:8" x14ac:dyDescent="0.25">
      <c r="A179">
        <v>4460</v>
      </c>
      <c r="B179" t="s">
        <v>233</v>
      </c>
      <c r="C179" t="s">
        <v>230</v>
      </c>
      <c r="D179" s="5" t="s">
        <v>793</v>
      </c>
      <c r="E179" s="2">
        <v>77909.490000000005</v>
      </c>
      <c r="F179" s="2">
        <v>525076167.36000001</v>
      </c>
      <c r="G179" s="1">
        <v>1.4799999999999999E-4</v>
      </c>
      <c r="H179" s="2">
        <v>3433.75</v>
      </c>
    </row>
    <row r="180" spans="1:8" x14ac:dyDescent="0.25">
      <c r="A180">
        <v>4461</v>
      </c>
      <c r="B180" t="s">
        <v>234</v>
      </c>
      <c r="C180" t="s">
        <v>230</v>
      </c>
      <c r="D180" s="5" t="s">
        <v>794</v>
      </c>
      <c r="E180" s="2">
        <v>69462.600000000006</v>
      </c>
      <c r="F180" s="2">
        <v>525076167.36000001</v>
      </c>
      <c r="G180" s="1">
        <v>1.3200000000000001E-4</v>
      </c>
      <c r="H180" s="2">
        <v>3061.47</v>
      </c>
    </row>
    <row r="181" spans="1:8" x14ac:dyDescent="0.25">
      <c r="A181">
        <v>4462</v>
      </c>
      <c r="B181" t="s">
        <v>235</v>
      </c>
      <c r="C181" t="s">
        <v>230</v>
      </c>
      <c r="D181" s="5" t="s">
        <v>795</v>
      </c>
      <c r="E181" s="2">
        <v>67811.19</v>
      </c>
      <c r="F181" s="2">
        <v>525076167.36000001</v>
      </c>
      <c r="G181" s="1">
        <v>1.2899999999999999E-4</v>
      </c>
      <c r="H181" s="2">
        <v>2988.68</v>
      </c>
    </row>
    <row r="182" spans="1:8" x14ac:dyDescent="0.25">
      <c r="A182">
        <v>4466</v>
      </c>
      <c r="B182" t="s">
        <v>237</v>
      </c>
      <c r="C182" t="s">
        <v>238</v>
      </c>
      <c r="D182" s="5" t="s">
        <v>797</v>
      </c>
      <c r="E182" s="2">
        <v>2178616.7599999998</v>
      </c>
      <c r="F182" s="2">
        <v>525076167.36000001</v>
      </c>
      <c r="G182" s="1">
        <v>4.1489999999999999E-3</v>
      </c>
      <c r="H182" s="2">
        <v>96019.5</v>
      </c>
    </row>
    <row r="183" spans="1:8" x14ac:dyDescent="0.25">
      <c r="A183">
        <v>4467</v>
      </c>
      <c r="B183" t="s">
        <v>239</v>
      </c>
      <c r="C183" t="s">
        <v>238</v>
      </c>
      <c r="D183" s="5" t="s">
        <v>798</v>
      </c>
      <c r="E183" s="2">
        <v>485252.98</v>
      </c>
      <c r="F183" s="2">
        <v>525076167.36000001</v>
      </c>
      <c r="G183" s="1">
        <v>9.2400000000000002E-4</v>
      </c>
      <c r="H183" s="2">
        <v>21386.85</v>
      </c>
    </row>
    <row r="184" spans="1:8" x14ac:dyDescent="0.25">
      <c r="A184">
        <v>4468</v>
      </c>
      <c r="B184" t="s">
        <v>240</v>
      </c>
      <c r="C184" t="s">
        <v>238</v>
      </c>
      <c r="D184" s="5" t="s">
        <v>799</v>
      </c>
      <c r="E184" s="2">
        <v>370100.78</v>
      </c>
      <c r="F184" s="2">
        <v>525076167.36000001</v>
      </c>
      <c r="G184" s="1">
        <v>7.0500000000000001E-4</v>
      </c>
      <c r="H184" s="2">
        <v>16311.68</v>
      </c>
    </row>
    <row r="185" spans="1:8" x14ac:dyDescent="0.25">
      <c r="A185">
        <v>4469</v>
      </c>
      <c r="B185" t="s">
        <v>241</v>
      </c>
      <c r="C185" t="s">
        <v>238</v>
      </c>
      <c r="D185" s="5" t="s">
        <v>800</v>
      </c>
      <c r="E185" s="2">
        <v>3044603.68</v>
      </c>
      <c r="F185" s="2">
        <v>525076167.36000001</v>
      </c>
      <c r="G185" s="1">
        <v>5.7980000000000002E-3</v>
      </c>
      <c r="H185" s="2">
        <v>134186.66</v>
      </c>
    </row>
    <row r="186" spans="1:8" x14ac:dyDescent="0.25">
      <c r="A186">
        <v>4470</v>
      </c>
      <c r="B186" t="s">
        <v>242</v>
      </c>
      <c r="C186" t="s">
        <v>238</v>
      </c>
      <c r="D186" s="5" t="s">
        <v>801</v>
      </c>
      <c r="E186" s="2">
        <v>928758.64</v>
      </c>
      <c r="F186" s="2">
        <v>525076167.36000001</v>
      </c>
      <c r="G186" s="1">
        <v>1.769E-3</v>
      </c>
      <c r="H186" s="2">
        <v>40933.74</v>
      </c>
    </row>
    <row r="187" spans="1:8" x14ac:dyDescent="0.25">
      <c r="A187">
        <v>4471</v>
      </c>
      <c r="B187" t="s">
        <v>243</v>
      </c>
      <c r="C187" t="s">
        <v>238</v>
      </c>
      <c r="D187" s="5" t="s">
        <v>802</v>
      </c>
      <c r="E187" s="2">
        <v>192585.76</v>
      </c>
      <c r="F187" s="2">
        <v>525076167.36000001</v>
      </c>
      <c r="G187" s="1">
        <v>3.6699999999999998E-4</v>
      </c>
      <c r="H187" s="2">
        <v>8487.9500000000007</v>
      </c>
    </row>
    <row r="188" spans="1:8" x14ac:dyDescent="0.25">
      <c r="A188">
        <v>4472</v>
      </c>
      <c r="B188" t="s">
        <v>244</v>
      </c>
      <c r="C188" t="s">
        <v>238</v>
      </c>
      <c r="D188" s="5" t="s">
        <v>803</v>
      </c>
      <c r="E188" s="2">
        <v>132652.45000000001</v>
      </c>
      <c r="F188" s="2">
        <v>525076167.36000001</v>
      </c>
      <c r="G188" s="1">
        <v>2.5300000000000002E-4</v>
      </c>
      <c r="H188" s="2">
        <v>5846.47</v>
      </c>
    </row>
    <row r="189" spans="1:8" x14ac:dyDescent="0.25">
      <c r="A189">
        <v>4473</v>
      </c>
      <c r="B189" t="s">
        <v>245</v>
      </c>
      <c r="C189" t="s">
        <v>238</v>
      </c>
      <c r="D189" s="5" t="s">
        <v>804</v>
      </c>
      <c r="E189" s="2">
        <v>373944.77</v>
      </c>
      <c r="F189" s="2">
        <v>525076167.36000001</v>
      </c>
      <c r="G189" s="1">
        <v>7.1199999999999996E-4</v>
      </c>
      <c r="H189" s="2">
        <v>16481.09</v>
      </c>
    </row>
    <row r="190" spans="1:8" x14ac:dyDescent="0.25">
      <c r="A190">
        <v>4474</v>
      </c>
      <c r="B190" t="s">
        <v>246</v>
      </c>
      <c r="C190" t="s">
        <v>238</v>
      </c>
      <c r="D190" s="5" t="s">
        <v>805</v>
      </c>
      <c r="E190" s="2">
        <v>1296353.21</v>
      </c>
      <c r="F190" s="2">
        <v>525076167.36000001</v>
      </c>
      <c r="G190" s="1">
        <v>2.4689999999999998E-3</v>
      </c>
      <c r="H190" s="2">
        <v>57134.96</v>
      </c>
    </row>
    <row r="191" spans="1:8" x14ac:dyDescent="0.25">
      <c r="A191">
        <v>4475</v>
      </c>
      <c r="B191" t="s">
        <v>247</v>
      </c>
      <c r="C191" t="s">
        <v>238</v>
      </c>
      <c r="D191" s="5" t="s">
        <v>806</v>
      </c>
      <c r="E191" s="2">
        <v>19097.900000000001</v>
      </c>
      <c r="F191" s="2">
        <v>525076167.36000001</v>
      </c>
      <c r="G191" s="1">
        <v>3.6000000000000001E-5</v>
      </c>
      <c r="H191" s="2">
        <v>841.71</v>
      </c>
    </row>
    <row r="192" spans="1:8" x14ac:dyDescent="0.25">
      <c r="A192">
        <v>4478</v>
      </c>
      <c r="B192" t="s">
        <v>248</v>
      </c>
      <c r="C192" t="s">
        <v>238</v>
      </c>
      <c r="D192" s="5" t="s">
        <v>807</v>
      </c>
      <c r="E192" s="2">
        <v>27959.61</v>
      </c>
      <c r="F192" s="2">
        <v>525076167.36000001</v>
      </c>
      <c r="G192" s="1">
        <v>5.3000000000000001E-5</v>
      </c>
      <c r="H192" s="2">
        <v>1232.28</v>
      </c>
    </row>
    <row r="193" spans="1:8" x14ac:dyDescent="0.25">
      <c r="A193">
        <v>4479</v>
      </c>
      <c r="B193" t="s">
        <v>249</v>
      </c>
      <c r="C193" t="s">
        <v>238</v>
      </c>
      <c r="D193" s="5" t="s">
        <v>808</v>
      </c>
      <c r="E193" s="2">
        <v>81916.479999999996</v>
      </c>
      <c r="F193" s="2">
        <v>525076167.36000001</v>
      </c>
      <c r="G193" s="1">
        <v>1.56E-4</v>
      </c>
      <c r="H193" s="2">
        <v>3610.35</v>
      </c>
    </row>
    <row r="194" spans="1:8" x14ac:dyDescent="0.25">
      <c r="A194">
        <v>4480</v>
      </c>
      <c r="B194" t="s">
        <v>250</v>
      </c>
      <c r="C194" t="s">
        <v>238</v>
      </c>
      <c r="D194" s="5" t="s">
        <v>809</v>
      </c>
      <c r="E194" s="2">
        <v>50272.75</v>
      </c>
      <c r="F194" s="2">
        <v>525076167.36000001</v>
      </c>
      <c r="G194" s="1">
        <v>9.6000000000000002E-5</v>
      </c>
      <c r="H194" s="2">
        <v>2215.6999999999998</v>
      </c>
    </row>
    <row r="195" spans="1:8" x14ac:dyDescent="0.25">
      <c r="A195">
        <v>4481</v>
      </c>
      <c r="B195" t="s">
        <v>251</v>
      </c>
      <c r="C195" t="s">
        <v>238</v>
      </c>
      <c r="D195" s="5" t="s">
        <v>810</v>
      </c>
      <c r="E195" s="2">
        <v>233688.07</v>
      </c>
      <c r="F195" s="2">
        <v>525076167.36000001</v>
      </c>
      <c r="G195" s="1">
        <v>4.4499999999999997E-4</v>
      </c>
      <c r="H195" s="2">
        <v>10299.48</v>
      </c>
    </row>
    <row r="196" spans="1:8" x14ac:dyDescent="0.25">
      <c r="A196">
        <v>4482</v>
      </c>
      <c r="B196" t="s">
        <v>1158</v>
      </c>
      <c r="C196" t="s">
        <v>238</v>
      </c>
      <c r="D196" s="5" t="s">
        <v>1178</v>
      </c>
      <c r="E196" s="2">
        <v>6580.03</v>
      </c>
      <c r="F196" s="2">
        <v>525076167.36000001</v>
      </c>
      <c r="G196" s="1">
        <v>1.2999999999999999E-5</v>
      </c>
      <c r="H196" s="2">
        <v>290.01</v>
      </c>
    </row>
    <row r="197" spans="1:8" x14ac:dyDescent="0.25">
      <c r="A197">
        <v>4483</v>
      </c>
      <c r="B197" t="s">
        <v>252</v>
      </c>
      <c r="C197" t="s">
        <v>238</v>
      </c>
      <c r="D197" s="5" t="s">
        <v>811</v>
      </c>
      <c r="E197" s="2">
        <v>5642.39</v>
      </c>
      <c r="F197" s="2">
        <v>525076167.36000001</v>
      </c>
      <c r="G197" s="1">
        <v>1.1E-5</v>
      </c>
      <c r="H197" s="2">
        <v>248.68</v>
      </c>
    </row>
    <row r="198" spans="1:8" x14ac:dyDescent="0.25">
      <c r="A198">
        <v>4484</v>
      </c>
      <c r="B198" t="s">
        <v>253</v>
      </c>
      <c r="C198" t="s">
        <v>238</v>
      </c>
      <c r="D198" s="5" t="s">
        <v>812</v>
      </c>
      <c r="E198" s="2">
        <v>96603.3</v>
      </c>
      <c r="F198" s="2">
        <v>525076167.36000001</v>
      </c>
      <c r="G198" s="1">
        <v>1.84E-4</v>
      </c>
      <c r="H198" s="2">
        <v>4257.66</v>
      </c>
    </row>
    <row r="199" spans="1:8" x14ac:dyDescent="0.25">
      <c r="A199">
        <v>4485</v>
      </c>
      <c r="B199" t="s">
        <v>254</v>
      </c>
      <c r="C199" t="s">
        <v>238</v>
      </c>
      <c r="D199" s="5" t="s">
        <v>813</v>
      </c>
      <c r="E199" s="2">
        <v>27359.279999999999</v>
      </c>
      <c r="F199" s="2">
        <v>525076167.36000001</v>
      </c>
      <c r="G199" s="1">
        <v>5.1999999999999997E-5</v>
      </c>
      <c r="H199" s="2">
        <v>1205.82</v>
      </c>
    </row>
    <row r="200" spans="1:8" x14ac:dyDescent="0.25">
      <c r="A200">
        <v>4486</v>
      </c>
      <c r="B200" t="s">
        <v>255</v>
      </c>
      <c r="C200" t="s">
        <v>238</v>
      </c>
      <c r="D200" s="5" t="s">
        <v>814</v>
      </c>
      <c r="E200" s="2">
        <v>274862.40000000002</v>
      </c>
      <c r="F200" s="2">
        <v>525076167.36000001</v>
      </c>
      <c r="G200" s="1">
        <v>5.2300000000000003E-4</v>
      </c>
      <c r="H200" s="2">
        <v>12114.18</v>
      </c>
    </row>
    <row r="201" spans="1:8" x14ac:dyDescent="0.25">
      <c r="A201">
        <v>4487</v>
      </c>
      <c r="B201" t="s">
        <v>256</v>
      </c>
      <c r="C201" t="s">
        <v>238</v>
      </c>
      <c r="D201" s="5" t="s">
        <v>815</v>
      </c>
      <c r="E201" s="2">
        <v>920404.62</v>
      </c>
      <c r="F201" s="2">
        <v>525076167.36000001</v>
      </c>
      <c r="G201" s="1">
        <v>1.753E-3</v>
      </c>
      <c r="H201" s="2">
        <v>40565.550000000003</v>
      </c>
    </row>
    <row r="202" spans="1:8" x14ac:dyDescent="0.25">
      <c r="A202">
        <v>4488</v>
      </c>
      <c r="B202" t="s">
        <v>257</v>
      </c>
      <c r="C202" t="s">
        <v>238</v>
      </c>
      <c r="D202" s="5" t="s">
        <v>816</v>
      </c>
      <c r="E202" s="2">
        <v>814279.55</v>
      </c>
      <c r="F202" s="2">
        <v>525076167.36000001</v>
      </c>
      <c r="G202" s="1">
        <v>1.5510000000000001E-3</v>
      </c>
      <c r="H202" s="2">
        <v>35888.239999999998</v>
      </c>
    </row>
    <row r="203" spans="1:8" x14ac:dyDescent="0.25">
      <c r="A203">
        <v>4499</v>
      </c>
      <c r="B203" t="s">
        <v>262</v>
      </c>
      <c r="C203" t="s">
        <v>263</v>
      </c>
      <c r="D203" s="5" t="s">
        <v>821</v>
      </c>
      <c r="E203" s="2">
        <v>4575533.67</v>
      </c>
      <c r="F203" s="2">
        <v>525076167.36000001</v>
      </c>
      <c r="G203" s="1">
        <v>8.7139999999999995E-3</v>
      </c>
      <c r="H203" s="2">
        <v>201660.27</v>
      </c>
    </row>
    <row r="204" spans="1:8" x14ac:dyDescent="0.25">
      <c r="A204">
        <v>4500</v>
      </c>
      <c r="B204" t="s">
        <v>264</v>
      </c>
      <c r="C204" t="s">
        <v>263</v>
      </c>
      <c r="D204" s="5" t="s">
        <v>822</v>
      </c>
      <c r="E204" s="2">
        <v>1557021.58</v>
      </c>
      <c r="F204" s="2">
        <v>525076167.36000001</v>
      </c>
      <c r="G204" s="1">
        <v>2.9650000000000002E-3</v>
      </c>
      <c r="H204" s="2">
        <v>68623.56</v>
      </c>
    </row>
    <row r="205" spans="1:8" x14ac:dyDescent="0.25">
      <c r="A205">
        <v>4501</v>
      </c>
      <c r="B205" t="s">
        <v>265</v>
      </c>
      <c r="C205" t="s">
        <v>263</v>
      </c>
      <c r="D205" s="5" t="s">
        <v>823</v>
      </c>
      <c r="E205" s="2">
        <v>2998249.64</v>
      </c>
      <c r="F205" s="2">
        <v>525076167.36000001</v>
      </c>
      <c r="G205" s="1">
        <v>5.7099999999999998E-3</v>
      </c>
      <c r="H205" s="2">
        <v>132143.67000000001</v>
      </c>
    </row>
    <row r="206" spans="1:8" x14ac:dyDescent="0.25">
      <c r="A206">
        <v>4502</v>
      </c>
      <c r="B206" t="s">
        <v>266</v>
      </c>
      <c r="C206" t="s">
        <v>263</v>
      </c>
      <c r="D206" s="5" t="s">
        <v>824</v>
      </c>
      <c r="E206" s="2">
        <v>59565.26</v>
      </c>
      <c r="F206" s="2">
        <v>525076167.36000001</v>
      </c>
      <c r="G206" s="1">
        <v>1.13E-4</v>
      </c>
      <c r="H206" s="2">
        <v>2625.26</v>
      </c>
    </row>
    <row r="207" spans="1:8" x14ac:dyDescent="0.25">
      <c r="A207">
        <v>4503</v>
      </c>
      <c r="B207" t="s">
        <v>267</v>
      </c>
      <c r="C207" t="s">
        <v>263</v>
      </c>
      <c r="D207" s="5" t="s">
        <v>825</v>
      </c>
      <c r="E207" s="2">
        <v>96351.98</v>
      </c>
      <c r="F207" s="2">
        <v>525076167.36000001</v>
      </c>
      <c r="G207" s="1">
        <v>1.84E-4</v>
      </c>
      <c r="H207" s="2">
        <v>4246.58</v>
      </c>
    </row>
    <row r="208" spans="1:8" x14ac:dyDescent="0.25">
      <c r="A208">
        <v>4504</v>
      </c>
      <c r="B208" t="s">
        <v>268</v>
      </c>
      <c r="C208" t="s">
        <v>263</v>
      </c>
      <c r="D208" s="5" t="s">
        <v>826</v>
      </c>
      <c r="E208" s="2">
        <v>118491.58</v>
      </c>
      <c r="F208" s="2">
        <v>525076167.36000001</v>
      </c>
      <c r="G208" s="1">
        <v>2.2599999999999999E-4</v>
      </c>
      <c r="H208" s="2">
        <v>5222.3500000000004</v>
      </c>
    </row>
    <row r="209" spans="1:8" x14ac:dyDescent="0.25">
      <c r="A209">
        <v>4505</v>
      </c>
      <c r="B209" t="s">
        <v>269</v>
      </c>
      <c r="C209" t="s">
        <v>263</v>
      </c>
      <c r="D209" s="5" t="s">
        <v>827</v>
      </c>
      <c r="E209" s="2">
        <v>2634773.85</v>
      </c>
      <c r="F209" s="2">
        <v>525076167.36000001</v>
      </c>
      <c r="G209" s="1">
        <v>5.0179999999999999E-3</v>
      </c>
      <c r="H209" s="2">
        <v>116123.98</v>
      </c>
    </row>
    <row r="210" spans="1:8" x14ac:dyDescent="0.25">
      <c r="A210">
        <v>4506</v>
      </c>
      <c r="B210" t="s">
        <v>270</v>
      </c>
      <c r="C210" t="s">
        <v>263</v>
      </c>
      <c r="D210" s="5" t="s">
        <v>828</v>
      </c>
      <c r="E210" s="2">
        <v>157590.51999999999</v>
      </c>
      <c r="F210" s="2">
        <v>525076167.36000001</v>
      </c>
      <c r="G210" s="1">
        <v>2.9999999999999997E-4</v>
      </c>
      <c r="H210" s="2">
        <v>6945.58</v>
      </c>
    </row>
    <row r="211" spans="1:8" x14ac:dyDescent="0.25">
      <c r="A211">
        <v>4507</v>
      </c>
      <c r="B211" t="s">
        <v>271</v>
      </c>
      <c r="C211" t="s">
        <v>263</v>
      </c>
      <c r="D211" s="5" t="s">
        <v>829</v>
      </c>
      <c r="E211" s="2">
        <v>7641205.6399999997</v>
      </c>
      <c r="F211" s="2">
        <v>525076167.36000001</v>
      </c>
      <c r="G211" s="1">
        <v>1.4553E-2</v>
      </c>
      <c r="H211" s="2">
        <v>336775.48</v>
      </c>
    </row>
    <row r="212" spans="1:8" x14ac:dyDescent="0.25">
      <c r="A212">
        <v>4510</v>
      </c>
      <c r="B212" t="s">
        <v>273</v>
      </c>
      <c r="C212" t="s">
        <v>274</v>
      </c>
      <c r="D212" s="5" t="s">
        <v>831</v>
      </c>
      <c r="E212" s="2">
        <v>989009.41</v>
      </c>
      <c r="F212" s="2">
        <v>525076167.36000001</v>
      </c>
      <c r="G212" s="1">
        <v>1.884E-3</v>
      </c>
      <c r="H212" s="2">
        <v>43589.21</v>
      </c>
    </row>
    <row r="213" spans="1:8" x14ac:dyDescent="0.25">
      <c r="A213">
        <v>4511</v>
      </c>
      <c r="B213" t="s">
        <v>275</v>
      </c>
      <c r="C213" t="s">
        <v>274</v>
      </c>
      <c r="D213" s="5" t="s">
        <v>832</v>
      </c>
      <c r="E213" s="2">
        <v>108856.63</v>
      </c>
      <c r="F213" s="2">
        <v>525076167.36000001</v>
      </c>
      <c r="G213" s="1">
        <v>2.0699999999999999E-4</v>
      </c>
      <c r="H213" s="2">
        <v>4797.7</v>
      </c>
    </row>
    <row r="214" spans="1:8" x14ac:dyDescent="0.25">
      <c r="A214">
        <v>4512</v>
      </c>
      <c r="B214" t="s">
        <v>276</v>
      </c>
      <c r="C214" t="s">
        <v>274</v>
      </c>
      <c r="D214" s="5" t="s">
        <v>833</v>
      </c>
      <c r="E214" s="2">
        <v>42734.16</v>
      </c>
      <c r="F214" s="2">
        <v>525076167.36000001</v>
      </c>
      <c r="G214" s="1">
        <v>8.1000000000000004E-5</v>
      </c>
      <c r="H214" s="2">
        <v>1883.45</v>
      </c>
    </row>
    <row r="215" spans="1:8" x14ac:dyDescent="0.25">
      <c r="A215">
        <v>4513</v>
      </c>
      <c r="B215" t="s">
        <v>277</v>
      </c>
      <c r="C215" t="s">
        <v>274</v>
      </c>
      <c r="D215" s="5" t="s">
        <v>834</v>
      </c>
      <c r="E215" s="2">
        <v>46278.26</v>
      </c>
      <c r="F215" s="2">
        <v>525076167.36000001</v>
      </c>
      <c r="G215" s="1">
        <v>8.7999999999999998E-5</v>
      </c>
      <c r="H215" s="2">
        <v>2039.65</v>
      </c>
    </row>
    <row r="216" spans="1:8" x14ac:dyDescent="0.25">
      <c r="A216">
        <v>4514</v>
      </c>
      <c r="B216" t="s">
        <v>278</v>
      </c>
      <c r="C216" t="s">
        <v>274</v>
      </c>
      <c r="D216" s="5" t="s">
        <v>835</v>
      </c>
      <c r="E216" s="2">
        <v>64793.2</v>
      </c>
      <c r="F216" s="2">
        <v>525076167.36000001</v>
      </c>
      <c r="G216" s="1">
        <v>1.2300000000000001E-4</v>
      </c>
      <c r="H216" s="2">
        <v>2855.67</v>
      </c>
    </row>
    <row r="217" spans="1:8" x14ac:dyDescent="0.25">
      <c r="A217">
        <v>4515</v>
      </c>
      <c r="B217" t="s">
        <v>279</v>
      </c>
      <c r="C217" t="s">
        <v>274</v>
      </c>
      <c r="D217" s="5" t="s">
        <v>836</v>
      </c>
      <c r="E217" s="2">
        <v>101097.54</v>
      </c>
      <c r="F217" s="2">
        <v>525076167.36000001</v>
      </c>
      <c r="G217" s="1">
        <v>1.93E-4</v>
      </c>
      <c r="H217" s="2">
        <v>4455.7299999999996</v>
      </c>
    </row>
    <row r="218" spans="1:8" x14ac:dyDescent="0.25">
      <c r="A218">
        <v>4516</v>
      </c>
      <c r="B218" t="s">
        <v>1159</v>
      </c>
      <c r="C218" t="s">
        <v>75</v>
      </c>
      <c r="D218" s="5" t="s">
        <v>1179</v>
      </c>
      <c r="E218" s="2">
        <v>6497630.1900000004</v>
      </c>
      <c r="F218" s="2">
        <v>525076167.36000001</v>
      </c>
      <c r="G218" s="1">
        <v>1.2375000000000001E-2</v>
      </c>
      <c r="H218" s="2">
        <v>286373.99</v>
      </c>
    </row>
    <row r="219" spans="1:8" x14ac:dyDescent="0.25">
      <c r="A219">
        <v>10386</v>
      </c>
      <c r="B219" t="s">
        <v>295</v>
      </c>
      <c r="C219" t="s">
        <v>40</v>
      </c>
      <c r="D219" s="5" t="s">
        <v>852</v>
      </c>
      <c r="E219" s="2">
        <v>94892.72</v>
      </c>
      <c r="F219" s="2">
        <v>525076167.36000001</v>
      </c>
      <c r="G219" s="1">
        <v>1.8100000000000001E-4</v>
      </c>
      <c r="H219" s="2">
        <v>4182.26</v>
      </c>
    </row>
    <row r="220" spans="1:8" x14ac:dyDescent="0.25">
      <c r="A220">
        <v>78786</v>
      </c>
      <c r="B220" t="s">
        <v>303</v>
      </c>
      <c r="C220" t="s">
        <v>175</v>
      </c>
      <c r="D220" s="5" t="s">
        <v>860</v>
      </c>
      <c r="E220" s="2">
        <v>718195.8</v>
      </c>
      <c r="F220" s="2">
        <v>525076167.36000001</v>
      </c>
      <c r="G220" s="1">
        <v>1.3680000000000001E-3</v>
      </c>
      <c r="H220" s="2">
        <v>31653.48</v>
      </c>
    </row>
    <row r="221" spans="1:8" x14ac:dyDescent="0.25">
      <c r="A221">
        <v>79226</v>
      </c>
      <c r="B221" t="s">
        <v>337</v>
      </c>
      <c r="C221" t="s">
        <v>17</v>
      </c>
      <c r="D221" s="5" t="s">
        <v>894</v>
      </c>
      <c r="E221" s="2">
        <v>804555.86</v>
      </c>
      <c r="F221" s="2">
        <v>525076167.36000001</v>
      </c>
      <c r="G221" s="1">
        <v>1.5319999999999999E-3</v>
      </c>
      <c r="H221" s="2">
        <v>35459.68</v>
      </c>
    </row>
    <row r="222" spans="1:8" x14ac:dyDescent="0.25">
      <c r="A222">
        <v>79379</v>
      </c>
      <c r="B222" t="s">
        <v>339</v>
      </c>
      <c r="C222" t="s">
        <v>238</v>
      </c>
      <c r="D222" s="5" t="s">
        <v>896</v>
      </c>
      <c r="E222" s="2">
        <v>61033.5</v>
      </c>
      <c r="F222" s="2">
        <v>525076167.36000001</v>
      </c>
      <c r="G222" s="1">
        <v>1.16E-4</v>
      </c>
      <c r="H222" s="2">
        <v>2689.97</v>
      </c>
    </row>
    <row r="223" spans="1:8" x14ac:dyDescent="0.25">
      <c r="A223">
        <v>79381</v>
      </c>
      <c r="B223" t="s">
        <v>1160</v>
      </c>
      <c r="C223" t="s">
        <v>40</v>
      </c>
      <c r="D223" s="5" t="s">
        <v>1180</v>
      </c>
      <c r="E223" s="2">
        <v>269623.90000000002</v>
      </c>
      <c r="F223" s="2">
        <v>525076167.36000001</v>
      </c>
      <c r="G223" s="1">
        <v>5.13E-4</v>
      </c>
      <c r="H223" s="2">
        <v>11883.3</v>
      </c>
    </row>
    <row r="224" spans="1:8" x14ac:dyDescent="0.25">
      <c r="A224">
        <v>79385</v>
      </c>
      <c r="B224" t="s">
        <v>1161</v>
      </c>
      <c r="C224" t="s">
        <v>210</v>
      </c>
      <c r="D224" s="5" t="s">
        <v>1181</v>
      </c>
      <c r="E224" s="2">
        <v>788620.37</v>
      </c>
      <c r="F224" s="2">
        <v>525076167.36000001</v>
      </c>
      <c r="G224" s="1">
        <v>1.5020000000000001E-3</v>
      </c>
      <c r="H224" s="2">
        <v>34757.339999999997</v>
      </c>
    </row>
    <row r="225" spans="1:8" x14ac:dyDescent="0.25">
      <c r="A225">
        <v>79387</v>
      </c>
      <c r="B225" t="s">
        <v>1162</v>
      </c>
      <c r="C225" t="s">
        <v>64</v>
      </c>
      <c r="D225" s="5" t="s">
        <v>1182</v>
      </c>
      <c r="E225" s="2">
        <v>347937.93</v>
      </c>
      <c r="F225" s="2">
        <v>525076167.36000001</v>
      </c>
      <c r="G225" s="1">
        <v>6.6299999999999996E-4</v>
      </c>
      <c r="H225" s="2">
        <v>15334.88</v>
      </c>
    </row>
    <row r="226" spans="1:8" x14ac:dyDescent="0.25">
      <c r="A226">
        <v>79391</v>
      </c>
      <c r="B226" t="s">
        <v>1163</v>
      </c>
      <c r="C226" t="s">
        <v>210</v>
      </c>
      <c r="D226" s="5" t="s">
        <v>1183</v>
      </c>
      <c r="E226" s="2">
        <v>177513.52</v>
      </c>
      <c r="F226" s="2">
        <v>525076167.36000001</v>
      </c>
      <c r="G226" s="1">
        <v>3.3799999999999998E-4</v>
      </c>
      <c r="H226" s="2">
        <v>7823.66</v>
      </c>
    </row>
    <row r="227" spans="1:8" x14ac:dyDescent="0.25">
      <c r="A227">
        <v>79397</v>
      </c>
      <c r="B227" t="s">
        <v>1164</v>
      </c>
      <c r="C227" t="s">
        <v>238</v>
      </c>
      <c r="D227" s="5" t="s">
        <v>1184</v>
      </c>
      <c r="E227" s="2">
        <v>199203.34</v>
      </c>
      <c r="F227" s="2">
        <v>525076167.36000001</v>
      </c>
      <c r="G227" s="1">
        <v>3.79E-4</v>
      </c>
      <c r="H227" s="2">
        <v>8779.61</v>
      </c>
    </row>
    <row r="228" spans="1:8" x14ac:dyDescent="0.25">
      <c r="A228">
        <v>79403</v>
      </c>
      <c r="B228" t="s">
        <v>1165</v>
      </c>
      <c r="C228" t="s">
        <v>17</v>
      </c>
      <c r="D228" s="5" t="s">
        <v>1185</v>
      </c>
      <c r="E228" s="2">
        <v>541723.49</v>
      </c>
      <c r="F228" s="2">
        <v>525076167.36000001</v>
      </c>
      <c r="G228" s="1">
        <v>1.0319999999999999E-3</v>
      </c>
      <c r="H228" s="2">
        <v>23875.71</v>
      </c>
    </row>
    <row r="229" spans="1:8" x14ac:dyDescent="0.25">
      <c r="A229">
        <v>79598</v>
      </c>
      <c r="B229" t="s">
        <v>356</v>
      </c>
      <c r="C229" t="s">
        <v>160</v>
      </c>
      <c r="D229" s="5" t="s">
        <v>913</v>
      </c>
      <c r="E229" s="2">
        <v>3996165.68</v>
      </c>
      <c r="F229" s="2">
        <v>525076167.36000001</v>
      </c>
      <c r="G229" s="1">
        <v>7.6109999999999997E-3</v>
      </c>
      <c r="H229" s="2">
        <v>176125.43</v>
      </c>
    </row>
    <row r="230" spans="1:8" x14ac:dyDescent="0.25">
      <c r="A230">
        <v>80923</v>
      </c>
      <c r="B230" t="s">
        <v>387</v>
      </c>
      <c r="C230" t="s">
        <v>75</v>
      </c>
      <c r="D230" s="5" t="s">
        <v>944</v>
      </c>
      <c r="E230" s="2">
        <v>6381856.8099999996</v>
      </c>
      <c r="F230" s="2">
        <v>525076167.36000001</v>
      </c>
      <c r="G230" s="1">
        <v>1.2154E-2</v>
      </c>
      <c r="H230" s="2">
        <v>281271.44</v>
      </c>
    </row>
    <row r="231" spans="1:8" x14ac:dyDescent="0.25">
      <c r="A231">
        <v>81114</v>
      </c>
      <c r="B231" t="s">
        <v>1166</v>
      </c>
      <c r="C231" t="s">
        <v>175</v>
      </c>
      <c r="D231" s="5" t="s">
        <v>1186</v>
      </c>
      <c r="E231" s="2">
        <v>416343.48</v>
      </c>
      <c r="F231" s="2">
        <v>525076167.36000001</v>
      </c>
      <c r="G231" s="1">
        <v>7.9299999999999998E-4</v>
      </c>
      <c r="H231" s="2">
        <v>18349.759999999998</v>
      </c>
    </row>
    <row r="232" spans="1:8" x14ac:dyDescent="0.25">
      <c r="A232">
        <v>87600</v>
      </c>
      <c r="B232" t="s">
        <v>412</v>
      </c>
      <c r="C232" t="s">
        <v>54</v>
      </c>
      <c r="D232" s="5" t="s">
        <v>971</v>
      </c>
      <c r="E232" s="2">
        <v>4937.2299999999996</v>
      </c>
      <c r="F232" s="2">
        <v>525076167.36000001</v>
      </c>
      <c r="G232" s="1">
        <v>9.0000000000000002E-6</v>
      </c>
      <c r="H232" s="2">
        <v>217.6</v>
      </c>
    </row>
    <row r="233" spans="1:8" x14ac:dyDescent="0.25">
      <c r="A233">
        <v>89380</v>
      </c>
      <c r="B233" t="s">
        <v>1167</v>
      </c>
      <c r="C233" t="s">
        <v>188</v>
      </c>
      <c r="D233" s="5" t="s">
        <v>1187</v>
      </c>
      <c r="E233" s="2">
        <v>3331614.93</v>
      </c>
      <c r="F233" s="2">
        <v>525076167.36000001</v>
      </c>
      <c r="G233" s="1">
        <v>6.3449999999999999E-3</v>
      </c>
      <c r="H233" s="2">
        <v>146836.28</v>
      </c>
    </row>
    <row r="234" spans="1:8" x14ac:dyDescent="0.25">
      <c r="A234">
        <v>90090</v>
      </c>
      <c r="B234" t="s">
        <v>449</v>
      </c>
      <c r="C234" t="s">
        <v>238</v>
      </c>
      <c r="D234" s="5" t="s">
        <v>1008</v>
      </c>
      <c r="E234" s="2">
        <v>357062.88</v>
      </c>
      <c r="F234" s="2">
        <v>525076167.36000001</v>
      </c>
      <c r="G234" s="1">
        <v>6.8000000000000005E-4</v>
      </c>
      <c r="H234" s="2">
        <v>15737.05</v>
      </c>
    </row>
    <row r="235" spans="1:8" x14ac:dyDescent="0.25">
      <c r="A235">
        <v>90123</v>
      </c>
      <c r="B235" t="s">
        <v>1168</v>
      </c>
      <c r="C235" t="s">
        <v>160</v>
      </c>
      <c r="D235" s="5" t="s">
        <v>1188</v>
      </c>
      <c r="E235" s="2">
        <v>551376.38</v>
      </c>
      <c r="F235" s="2">
        <v>525076167.36000001</v>
      </c>
      <c r="G235" s="1">
        <v>1.0499999999999999E-3</v>
      </c>
      <c r="H235" s="2">
        <v>24301.15</v>
      </c>
    </row>
    <row r="236" spans="1:8" x14ac:dyDescent="0.25">
      <c r="A236">
        <v>92705</v>
      </c>
      <c r="B236" t="s">
        <v>1169</v>
      </c>
      <c r="C236" t="s">
        <v>263</v>
      </c>
      <c r="D236" s="5" t="s">
        <v>1189</v>
      </c>
      <c r="E236" s="2">
        <v>922935.84</v>
      </c>
      <c r="F236" s="2">
        <v>525076167.36000001</v>
      </c>
      <c r="G236" s="1">
        <v>1.758E-3</v>
      </c>
      <c r="H236" s="2">
        <v>40677.11</v>
      </c>
    </row>
    <row r="237" spans="1:8" x14ac:dyDescent="0.25">
      <c r="A237">
        <v>1001687</v>
      </c>
      <c r="B237" t="s">
        <v>1170</v>
      </c>
      <c r="C237" t="s">
        <v>17</v>
      </c>
      <c r="D237" s="5" t="s">
        <v>1190</v>
      </c>
      <c r="E237" s="2">
        <v>167080.24</v>
      </c>
      <c r="F237" s="2">
        <v>525076167.36000001</v>
      </c>
      <c r="G237" s="1">
        <v>3.1799999999999998E-4</v>
      </c>
      <c r="H237" s="2">
        <v>7363.83</v>
      </c>
    </row>
    <row r="238" spans="1:8" x14ac:dyDescent="0.25">
      <c r="E238" s="2"/>
      <c r="H238" s="2"/>
    </row>
  </sheetData>
  <autoFilter ref="A1:H237" xr:uid="{180E2056-DF28-438A-8562-635967677986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B452C-34DA-4D02-B6F7-2DC1787B16B2}">
  <dimension ref="A1:G422"/>
  <sheetViews>
    <sheetView tabSelected="1" workbookViewId="0">
      <pane ySplit="1" topLeftCell="A2" activePane="bottomLeft" state="frozen"/>
      <selection pane="bottomLeft" activeCell="E11" sqref="E11"/>
    </sheetView>
  </sheetViews>
  <sheetFormatPr defaultRowHeight="15" x14ac:dyDescent="0.25"/>
  <cols>
    <col min="1" max="1" width="11.28515625" bestFit="1" customWidth="1"/>
    <col min="2" max="2" width="78" bestFit="1" customWidth="1"/>
    <col min="3" max="3" width="9.42578125" style="5" bestFit="1" customWidth="1"/>
    <col min="4" max="4" width="15.5703125" bestFit="1" customWidth="1"/>
    <col min="5" max="5" width="18.85546875" bestFit="1" customWidth="1"/>
    <col min="6" max="6" width="15.7109375" bestFit="1" customWidth="1"/>
    <col min="7" max="7" width="14.5703125" bestFit="1" customWidth="1"/>
  </cols>
  <sheetData>
    <row r="1" spans="1:7" x14ac:dyDescent="0.25">
      <c r="A1" s="3" t="s">
        <v>1654</v>
      </c>
      <c r="B1" s="3" t="s">
        <v>1655</v>
      </c>
      <c r="C1" s="4" t="s">
        <v>1191</v>
      </c>
      <c r="D1" s="3" t="s">
        <v>1652</v>
      </c>
      <c r="E1" s="3" t="s">
        <v>1653</v>
      </c>
      <c r="F1" s="3" t="s">
        <v>1</v>
      </c>
      <c r="G1" s="3" t="s">
        <v>2</v>
      </c>
    </row>
    <row r="2" spans="1:7" x14ac:dyDescent="0.25">
      <c r="A2">
        <v>4191</v>
      </c>
      <c r="B2" t="s">
        <v>38</v>
      </c>
      <c r="C2" s="5" t="s">
        <v>1231</v>
      </c>
      <c r="D2" s="2">
        <v>2377639.5499999998</v>
      </c>
      <c r="E2" s="2">
        <v>489905172.87</v>
      </c>
      <c r="F2" s="1">
        <v>4.8529999999999997E-3</v>
      </c>
      <c r="G2" s="2">
        <v>28430.43</v>
      </c>
    </row>
    <row r="3" spans="1:7" x14ac:dyDescent="0.25">
      <c r="A3">
        <v>4201</v>
      </c>
      <c r="B3" t="s">
        <v>47</v>
      </c>
      <c r="C3" s="5" t="s">
        <v>1232</v>
      </c>
      <c r="D3" s="2">
        <v>428153.22</v>
      </c>
      <c r="E3" s="2">
        <v>489905172.87</v>
      </c>
      <c r="F3" s="1">
        <v>8.7399999999999999E-4</v>
      </c>
      <c r="G3" s="2">
        <v>5119.6099999999997</v>
      </c>
    </row>
    <row r="4" spans="1:7" x14ac:dyDescent="0.25">
      <c r="A4">
        <v>4202</v>
      </c>
      <c r="B4" t="s">
        <v>48</v>
      </c>
      <c r="C4" s="5" t="s">
        <v>1233</v>
      </c>
      <c r="D4" s="2">
        <v>392704.15</v>
      </c>
      <c r="E4" s="2">
        <v>489905172.87</v>
      </c>
      <c r="F4" s="1">
        <v>8.0199999999999998E-4</v>
      </c>
      <c r="G4" s="2">
        <v>4695.7299999999996</v>
      </c>
    </row>
    <row r="5" spans="1:7" x14ac:dyDescent="0.25">
      <c r="A5">
        <v>4203</v>
      </c>
      <c r="B5" t="s">
        <v>49</v>
      </c>
      <c r="C5" s="5" t="s">
        <v>1234</v>
      </c>
      <c r="D5" s="2">
        <v>351607.07</v>
      </c>
      <c r="E5" s="2">
        <v>489905172.87</v>
      </c>
      <c r="F5" s="1">
        <v>7.18E-4</v>
      </c>
      <c r="G5" s="2">
        <v>4204.3100000000004</v>
      </c>
    </row>
    <row r="6" spans="1:7" x14ac:dyDescent="0.25">
      <c r="A6">
        <v>4204</v>
      </c>
      <c r="B6" t="s">
        <v>50</v>
      </c>
      <c r="C6" s="5" t="s">
        <v>1235</v>
      </c>
      <c r="D6" s="2">
        <v>1433629.77</v>
      </c>
      <c r="E6" s="2">
        <v>489905172.87</v>
      </c>
      <c r="F6" s="1">
        <v>2.9260000000000002E-3</v>
      </c>
      <c r="G6" s="2">
        <v>17142.509999999998</v>
      </c>
    </row>
    <row r="7" spans="1:7" x14ac:dyDescent="0.25">
      <c r="A7">
        <v>4205</v>
      </c>
      <c r="B7" t="s">
        <v>51</v>
      </c>
      <c r="C7" s="5" t="s">
        <v>1236</v>
      </c>
      <c r="D7" s="2">
        <v>354338</v>
      </c>
      <c r="E7" s="2">
        <v>489905172.87</v>
      </c>
      <c r="F7" s="1">
        <v>7.2300000000000001E-4</v>
      </c>
      <c r="G7" s="2">
        <v>4236.97</v>
      </c>
    </row>
    <row r="8" spans="1:7" x14ac:dyDescent="0.25">
      <c r="A8">
        <v>4207</v>
      </c>
      <c r="B8" t="s">
        <v>52</v>
      </c>
      <c r="C8" s="5" t="s">
        <v>1237</v>
      </c>
      <c r="D8" s="2">
        <v>727426.28</v>
      </c>
      <c r="E8" s="2">
        <v>489905172.87</v>
      </c>
      <c r="F8" s="1">
        <v>1.485E-3</v>
      </c>
      <c r="G8" s="2">
        <v>8698.14</v>
      </c>
    </row>
    <row r="9" spans="1:7" x14ac:dyDescent="0.25">
      <c r="A9">
        <v>4216</v>
      </c>
      <c r="B9" t="s">
        <v>62</v>
      </c>
      <c r="C9" s="5" t="s">
        <v>1238</v>
      </c>
      <c r="D9" s="2">
        <v>170763.91</v>
      </c>
      <c r="E9" s="2">
        <v>489905172.87</v>
      </c>
      <c r="F9" s="1">
        <v>3.4900000000000003E-4</v>
      </c>
      <c r="G9" s="2">
        <v>2041.9</v>
      </c>
    </row>
    <row r="10" spans="1:7" x14ac:dyDescent="0.25">
      <c r="A10">
        <v>4225</v>
      </c>
      <c r="B10" t="s">
        <v>70</v>
      </c>
      <c r="C10" s="5" t="s">
        <v>1239</v>
      </c>
      <c r="D10" s="2">
        <v>192661.66</v>
      </c>
      <c r="E10" s="2">
        <v>489905172.87</v>
      </c>
      <c r="F10" s="1">
        <v>3.9300000000000001E-4</v>
      </c>
      <c r="G10" s="2">
        <v>2303.7399999999998</v>
      </c>
    </row>
    <row r="11" spans="1:7" x14ac:dyDescent="0.25">
      <c r="A11">
        <v>4294</v>
      </c>
      <c r="B11" t="s">
        <v>131</v>
      </c>
      <c r="C11" s="5" t="s">
        <v>1240</v>
      </c>
      <c r="D11" s="2">
        <v>1336240.43</v>
      </c>
      <c r="E11" s="2">
        <v>489905172.87</v>
      </c>
      <c r="F11" s="1">
        <v>2.728E-3</v>
      </c>
      <c r="G11" s="2">
        <v>15977.98</v>
      </c>
    </row>
    <row r="12" spans="1:7" x14ac:dyDescent="0.25">
      <c r="A12">
        <v>4297</v>
      </c>
      <c r="B12" t="s">
        <v>1192</v>
      </c>
      <c r="C12" s="5" t="s">
        <v>1241</v>
      </c>
      <c r="D12" s="2">
        <v>322876.62</v>
      </c>
      <c r="E12" s="2">
        <v>489905172.87</v>
      </c>
      <c r="F12" s="1">
        <v>6.5899999999999997E-4</v>
      </c>
      <c r="G12" s="2">
        <v>3860.77</v>
      </c>
    </row>
    <row r="13" spans="1:7" x14ac:dyDescent="0.25">
      <c r="A13">
        <v>4300</v>
      </c>
      <c r="B13" t="s">
        <v>132</v>
      </c>
      <c r="C13" s="5" t="s">
        <v>1242</v>
      </c>
      <c r="D13" s="2">
        <v>106197.33</v>
      </c>
      <c r="E13" s="2">
        <v>489905172.87</v>
      </c>
      <c r="F13" s="1">
        <v>2.1699999999999999E-4</v>
      </c>
      <c r="G13" s="2">
        <v>1269.8499999999999</v>
      </c>
    </row>
    <row r="14" spans="1:7" x14ac:dyDescent="0.25">
      <c r="A14">
        <v>4301</v>
      </c>
      <c r="B14" t="s">
        <v>133</v>
      </c>
      <c r="C14" s="5" t="s">
        <v>1243</v>
      </c>
      <c r="D14" s="2">
        <v>1792777.61</v>
      </c>
      <c r="E14" s="2">
        <v>489905172.87</v>
      </c>
      <c r="F14" s="1">
        <v>3.6589999999999999E-3</v>
      </c>
      <c r="G14" s="2">
        <v>21436.99</v>
      </c>
    </row>
    <row r="15" spans="1:7" x14ac:dyDescent="0.25">
      <c r="A15">
        <v>4303</v>
      </c>
      <c r="B15" t="s">
        <v>134</v>
      </c>
      <c r="C15" s="5" t="s">
        <v>1244</v>
      </c>
      <c r="D15" s="2">
        <v>478066.27</v>
      </c>
      <c r="E15" s="2">
        <v>489905172.87</v>
      </c>
      <c r="F15" s="1">
        <v>9.7599999999999998E-4</v>
      </c>
      <c r="G15" s="2">
        <v>5716.44</v>
      </c>
    </row>
    <row r="16" spans="1:7" x14ac:dyDescent="0.25">
      <c r="A16">
        <v>4305</v>
      </c>
      <c r="B16" t="s">
        <v>135</v>
      </c>
      <c r="C16" s="5" t="s">
        <v>1245</v>
      </c>
      <c r="D16" s="2">
        <v>454909.43</v>
      </c>
      <c r="E16" s="2">
        <v>489905172.87</v>
      </c>
      <c r="F16" s="1">
        <v>9.2900000000000003E-4</v>
      </c>
      <c r="G16" s="2">
        <v>5439.54</v>
      </c>
    </row>
    <row r="17" spans="1:7" x14ac:dyDescent="0.25">
      <c r="A17">
        <v>4306</v>
      </c>
      <c r="B17" t="s">
        <v>136</v>
      </c>
      <c r="C17" s="5" t="s">
        <v>1246</v>
      </c>
      <c r="D17" s="2">
        <v>1386083.47</v>
      </c>
      <c r="E17" s="2">
        <v>489905172.87</v>
      </c>
      <c r="F17" s="1">
        <v>2.8289999999999999E-3</v>
      </c>
      <c r="G17" s="2">
        <v>16573.98</v>
      </c>
    </row>
    <row r="18" spans="1:7" x14ac:dyDescent="0.25">
      <c r="A18">
        <v>4313</v>
      </c>
      <c r="B18" t="s">
        <v>137</v>
      </c>
      <c r="C18" s="5" t="s">
        <v>1247</v>
      </c>
      <c r="D18" s="2">
        <v>113872.41</v>
      </c>
      <c r="E18" s="2">
        <v>489905172.87</v>
      </c>
      <c r="F18" s="1">
        <v>2.32E-4</v>
      </c>
      <c r="G18" s="2">
        <v>1361.62</v>
      </c>
    </row>
    <row r="19" spans="1:7" x14ac:dyDescent="0.25">
      <c r="A19">
        <v>4314</v>
      </c>
      <c r="B19" t="s">
        <v>138</v>
      </c>
      <c r="C19" s="5" t="s">
        <v>1248</v>
      </c>
      <c r="D19" s="2">
        <v>848344.58</v>
      </c>
      <c r="E19" s="2">
        <v>489905172.87</v>
      </c>
      <c r="F19" s="1">
        <v>1.732E-3</v>
      </c>
      <c r="G19" s="2">
        <v>10144.01</v>
      </c>
    </row>
    <row r="20" spans="1:7" x14ac:dyDescent="0.25">
      <c r="A20">
        <v>4316</v>
      </c>
      <c r="B20" t="s">
        <v>1193</v>
      </c>
      <c r="C20" s="5" t="s">
        <v>1249</v>
      </c>
      <c r="D20" s="2">
        <v>418640.2</v>
      </c>
      <c r="E20" s="2">
        <v>489905172.87</v>
      </c>
      <c r="F20" s="1">
        <v>8.5499999999999997E-4</v>
      </c>
      <c r="G20" s="2">
        <v>5005.8599999999997</v>
      </c>
    </row>
    <row r="21" spans="1:7" x14ac:dyDescent="0.25">
      <c r="A21">
        <v>4320</v>
      </c>
      <c r="B21" t="s">
        <v>139</v>
      </c>
      <c r="C21" s="5" t="s">
        <v>1250</v>
      </c>
      <c r="D21" s="2">
        <v>165535.60999999999</v>
      </c>
      <c r="E21" s="2">
        <v>489905172.87</v>
      </c>
      <c r="F21" s="1">
        <v>3.3799999999999998E-4</v>
      </c>
      <c r="G21" s="2">
        <v>1979.38</v>
      </c>
    </row>
    <row r="22" spans="1:7" x14ac:dyDescent="0.25">
      <c r="A22">
        <v>4323</v>
      </c>
      <c r="B22" t="s">
        <v>140</v>
      </c>
      <c r="C22" s="5" t="s">
        <v>1251</v>
      </c>
      <c r="D22" s="2">
        <v>3873983.02</v>
      </c>
      <c r="E22" s="2">
        <v>489905172.87</v>
      </c>
      <c r="F22" s="1">
        <v>7.9080000000000001E-3</v>
      </c>
      <c r="G22" s="2">
        <v>46322.83</v>
      </c>
    </row>
    <row r="23" spans="1:7" x14ac:dyDescent="0.25">
      <c r="A23">
        <v>4325</v>
      </c>
      <c r="B23" t="s">
        <v>141</v>
      </c>
      <c r="C23" s="5" t="s">
        <v>1252</v>
      </c>
      <c r="D23" s="2">
        <v>498837.69</v>
      </c>
      <c r="E23" s="2">
        <v>489905172.87</v>
      </c>
      <c r="F23" s="1">
        <v>1.018E-3</v>
      </c>
      <c r="G23" s="2">
        <v>5964.81</v>
      </c>
    </row>
    <row r="24" spans="1:7" x14ac:dyDescent="0.25">
      <c r="A24">
        <v>4329</v>
      </c>
      <c r="B24" t="s">
        <v>142</v>
      </c>
      <c r="C24" s="5" t="s">
        <v>1253</v>
      </c>
      <c r="D24" s="2">
        <v>4855070.7199999997</v>
      </c>
      <c r="E24" s="2">
        <v>489905172.87</v>
      </c>
      <c r="F24" s="1">
        <v>9.9100000000000004E-3</v>
      </c>
      <c r="G24" s="2">
        <v>58054.1</v>
      </c>
    </row>
    <row r="25" spans="1:7" x14ac:dyDescent="0.25">
      <c r="A25">
        <v>4331</v>
      </c>
      <c r="B25" t="s">
        <v>143</v>
      </c>
      <c r="C25" s="5" t="s">
        <v>1254</v>
      </c>
      <c r="D25" s="2">
        <v>645141.56000000006</v>
      </c>
      <c r="E25" s="2">
        <v>489905172.87</v>
      </c>
      <c r="F25" s="1">
        <v>1.317E-3</v>
      </c>
      <c r="G25" s="2">
        <v>7714.23</v>
      </c>
    </row>
    <row r="26" spans="1:7" x14ac:dyDescent="0.25">
      <c r="A26">
        <v>4332</v>
      </c>
      <c r="B26" t="s">
        <v>144</v>
      </c>
      <c r="C26" s="5" t="s">
        <v>1255</v>
      </c>
      <c r="D26" s="2">
        <v>137134.15</v>
      </c>
      <c r="E26" s="2">
        <v>489905172.87</v>
      </c>
      <c r="F26" s="1">
        <v>2.7999999999999998E-4</v>
      </c>
      <c r="G26" s="2">
        <v>1639.77</v>
      </c>
    </row>
    <row r="27" spans="1:7" x14ac:dyDescent="0.25">
      <c r="A27">
        <v>4334</v>
      </c>
      <c r="B27" t="s">
        <v>1194</v>
      </c>
      <c r="C27" s="5" t="s">
        <v>1256</v>
      </c>
      <c r="D27" s="2">
        <v>551431.5</v>
      </c>
      <c r="E27" s="2">
        <v>489905172.87</v>
      </c>
      <c r="F27" s="1">
        <v>1.126E-3</v>
      </c>
      <c r="G27" s="2">
        <v>6593.7</v>
      </c>
    </row>
    <row r="28" spans="1:7" x14ac:dyDescent="0.25">
      <c r="A28">
        <v>4335</v>
      </c>
      <c r="B28" t="s">
        <v>145</v>
      </c>
      <c r="C28" s="5" t="s">
        <v>1257</v>
      </c>
      <c r="D28" s="2">
        <v>833441.69</v>
      </c>
      <c r="E28" s="2">
        <v>489905172.87</v>
      </c>
      <c r="F28" s="1">
        <v>1.701E-3</v>
      </c>
      <c r="G28" s="2">
        <v>9965.81</v>
      </c>
    </row>
    <row r="29" spans="1:7" x14ac:dyDescent="0.25">
      <c r="A29">
        <v>4336</v>
      </c>
      <c r="B29" t="s">
        <v>1195</v>
      </c>
      <c r="C29" s="5" t="s">
        <v>1258</v>
      </c>
      <c r="D29" s="2">
        <v>1961037.01</v>
      </c>
      <c r="E29" s="2">
        <v>489905172.87</v>
      </c>
      <c r="F29" s="1">
        <v>4.0029999999999996E-3</v>
      </c>
      <c r="G29" s="2">
        <v>23448.94</v>
      </c>
    </row>
    <row r="30" spans="1:7" x14ac:dyDescent="0.25">
      <c r="A30">
        <v>4337</v>
      </c>
      <c r="B30" t="s">
        <v>1196</v>
      </c>
      <c r="C30" s="5" t="s">
        <v>1259</v>
      </c>
      <c r="D30" s="2">
        <v>899630.03</v>
      </c>
      <c r="E30" s="2">
        <v>489905172.87</v>
      </c>
      <c r="F30" s="1">
        <v>1.836E-3</v>
      </c>
      <c r="G30" s="2">
        <v>10757.25</v>
      </c>
    </row>
    <row r="31" spans="1:7" x14ac:dyDescent="0.25">
      <c r="A31">
        <v>4339</v>
      </c>
      <c r="B31" t="s">
        <v>146</v>
      </c>
      <c r="C31" s="5" t="s">
        <v>1260</v>
      </c>
      <c r="D31" s="2">
        <v>983021.68</v>
      </c>
      <c r="E31" s="2">
        <v>489905172.87</v>
      </c>
      <c r="F31" s="1">
        <v>2.0070000000000001E-3</v>
      </c>
      <c r="G31" s="2">
        <v>11754.4</v>
      </c>
    </row>
    <row r="32" spans="1:7" x14ac:dyDescent="0.25">
      <c r="A32">
        <v>4340</v>
      </c>
      <c r="B32" t="s">
        <v>147</v>
      </c>
      <c r="C32" s="5" t="s">
        <v>1261</v>
      </c>
      <c r="D32" s="2">
        <v>825009.08</v>
      </c>
      <c r="E32" s="2">
        <v>489905172.87</v>
      </c>
      <c r="F32" s="1">
        <v>1.684E-3</v>
      </c>
      <c r="G32" s="2">
        <v>9864.98</v>
      </c>
    </row>
    <row r="33" spans="1:7" x14ac:dyDescent="0.25">
      <c r="A33">
        <v>4342</v>
      </c>
      <c r="B33" t="s">
        <v>148</v>
      </c>
      <c r="C33" s="5" t="s">
        <v>1262</v>
      </c>
      <c r="D33" s="2">
        <v>1752054.61</v>
      </c>
      <c r="E33" s="2">
        <v>489905172.87</v>
      </c>
      <c r="F33" s="1">
        <v>3.5760000000000002E-3</v>
      </c>
      <c r="G33" s="2">
        <v>20950.05</v>
      </c>
    </row>
    <row r="34" spans="1:7" x14ac:dyDescent="0.25">
      <c r="A34">
        <v>4345</v>
      </c>
      <c r="B34" t="s">
        <v>149</v>
      </c>
      <c r="C34" s="5" t="s">
        <v>1263</v>
      </c>
      <c r="D34" s="2">
        <v>1502852.75</v>
      </c>
      <c r="E34" s="2">
        <v>489905172.87</v>
      </c>
      <c r="F34" s="1">
        <v>3.068E-3</v>
      </c>
      <c r="G34" s="2">
        <v>17970.240000000002</v>
      </c>
    </row>
    <row r="35" spans="1:7" x14ac:dyDescent="0.25">
      <c r="A35">
        <v>4346</v>
      </c>
      <c r="B35" t="s">
        <v>150</v>
      </c>
      <c r="C35" s="5" t="s">
        <v>1264</v>
      </c>
      <c r="D35" s="2">
        <v>165968.97</v>
      </c>
      <c r="E35" s="2">
        <v>489905172.87</v>
      </c>
      <c r="F35" s="1">
        <v>3.39E-4</v>
      </c>
      <c r="G35" s="2">
        <v>1984.56</v>
      </c>
    </row>
    <row r="36" spans="1:7" x14ac:dyDescent="0.25">
      <c r="A36">
        <v>4347</v>
      </c>
      <c r="B36" t="s">
        <v>1197</v>
      </c>
      <c r="C36" s="5" t="s">
        <v>1265</v>
      </c>
      <c r="D36" s="2">
        <v>651901.98</v>
      </c>
      <c r="E36" s="2">
        <v>489905172.87</v>
      </c>
      <c r="F36" s="1">
        <v>1.3309999999999999E-3</v>
      </c>
      <c r="G36" s="2">
        <v>7795.06</v>
      </c>
    </row>
    <row r="37" spans="1:7" x14ac:dyDescent="0.25">
      <c r="A37">
        <v>4348</v>
      </c>
      <c r="B37" t="s">
        <v>151</v>
      </c>
      <c r="C37" s="5" t="s">
        <v>1266</v>
      </c>
      <c r="D37" s="2">
        <v>32959266.940000001</v>
      </c>
      <c r="E37" s="2">
        <v>489905172.87</v>
      </c>
      <c r="F37" s="1">
        <v>6.7277000000000003E-2</v>
      </c>
      <c r="G37" s="2">
        <f>394107.67-0.02</f>
        <v>394107.64999999997</v>
      </c>
    </row>
    <row r="38" spans="1:7" x14ac:dyDescent="0.25">
      <c r="A38">
        <v>4352</v>
      </c>
      <c r="B38" t="s">
        <v>152</v>
      </c>
      <c r="C38" s="5" t="s">
        <v>1267</v>
      </c>
      <c r="D38" s="2">
        <v>153356.73000000001</v>
      </c>
      <c r="E38" s="2">
        <v>489905172.87</v>
      </c>
      <c r="F38" s="1">
        <v>3.1300000000000002E-4</v>
      </c>
      <c r="G38" s="2">
        <v>1833.75</v>
      </c>
    </row>
    <row r="39" spans="1:7" x14ac:dyDescent="0.25">
      <c r="A39">
        <v>4355</v>
      </c>
      <c r="B39" t="s">
        <v>153</v>
      </c>
      <c r="C39" s="5" t="s">
        <v>1268</v>
      </c>
      <c r="D39" s="2">
        <v>6910818.0700000003</v>
      </c>
      <c r="E39" s="2">
        <v>489905172.87</v>
      </c>
      <c r="F39" s="1">
        <v>1.4106E-2</v>
      </c>
      <c r="G39" s="2">
        <v>82635.53</v>
      </c>
    </row>
    <row r="40" spans="1:7" x14ac:dyDescent="0.25">
      <c r="A40">
        <v>4359</v>
      </c>
      <c r="B40" t="s">
        <v>154</v>
      </c>
      <c r="C40" s="5" t="s">
        <v>1269</v>
      </c>
      <c r="D40" s="2">
        <v>342955.31</v>
      </c>
      <c r="E40" s="2">
        <v>489905172.87</v>
      </c>
      <c r="F40" s="1">
        <v>6.9999999999999999E-4</v>
      </c>
      <c r="G40" s="2">
        <v>4100.8599999999997</v>
      </c>
    </row>
    <row r="41" spans="1:7" x14ac:dyDescent="0.25">
      <c r="A41">
        <v>4360</v>
      </c>
      <c r="B41" t="s">
        <v>155</v>
      </c>
      <c r="C41" s="5" t="s">
        <v>1270</v>
      </c>
      <c r="D41" s="2">
        <v>225762.15</v>
      </c>
      <c r="E41" s="2">
        <v>489905172.87</v>
      </c>
      <c r="F41" s="1">
        <v>4.6099999999999998E-4</v>
      </c>
      <c r="G41" s="2">
        <v>2699.53</v>
      </c>
    </row>
    <row r="42" spans="1:7" x14ac:dyDescent="0.25">
      <c r="A42">
        <v>4361</v>
      </c>
      <c r="B42" t="s">
        <v>156</v>
      </c>
      <c r="C42" s="5" t="s">
        <v>1271</v>
      </c>
      <c r="D42" s="2">
        <v>980003.77</v>
      </c>
      <c r="E42" s="2">
        <v>489905172.87</v>
      </c>
      <c r="F42" s="1">
        <v>2E-3</v>
      </c>
      <c r="G42" s="2">
        <v>11718.31</v>
      </c>
    </row>
    <row r="43" spans="1:7" x14ac:dyDescent="0.25">
      <c r="A43">
        <v>4362</v>
      </c>
      <c r="B43" t="s">
        <v>1198</v>
      </c>
      <c r="C43" s="5" t="s">
        <v>1272</v>
      </c>
      <c r="D43" s="2">
        <v>395543.27</v>
      </c>
      <c r="E43" s="2">
        <v>489905172.87</v>
      </c>
      <c r="F43" s="1">
        <v>8.0699999999999999E-4</v>
      </c>
      <c r="G43" s="2">
        <v>4729.68</v>
      </c>
    </row>
    <row r="44" spans="1:7" x14ac:dyDescent="0.25">
      <c r="A44">
        <v>4363</v>
      </c>
      <c r="B44" t="s">
        <v>157</v>
      </c>
      <c r="C44" s="5" t="s">
        <v>1273</v>
      </c>
      <c r="D44" s="2">
        <v>846791.27</v>
      </c>
      <c r="E44" s="2">
        <v>489905172.87</v>
      </c>
      <c r="F44" s="1">
        <v>1.7279999999999999E-3</v>
      </c>
      <c r="G44" s="2">
        <v>10125.44</v>
      </c>
    </row>
    <row r="45" spans="1:7" x14ac:dyDescent="0.25">
      <c r="A45">
        <v>4366</v>
      </c>
      <c r="B45" t="s">
        <v>158</v>
      </c>
      <c r="C45" s="5" t="s">
        <v>1274</v>
      </c>
      <c r="D45" s="2">
        <v>225783.05</v>
      </c>
      <c r="E45" s="2">
        <v>489905172.87</v>
      </c>
      <c r="F45" s="1">
        <v>4.6099999999999998E-4</v>
      </c>
      <c r="G45" s="2">
        <v>2699.78</v>
      </c>
    </row>
    <row r="46" spans="1:7" x14ac:dyDescent="0.25">
      <c r="A46">
        <v>4383</v>
      </c>
      <c r="B46" t="s">
        <v>172</v>
      </c>
      <c r="C46" s="5" t="s">
        <v>1275</v>
      </c>
      <c r="D46" s="2">
        <v>2824730.55</v>
      </c>
      <c r="E46" s="2">
        <v>489905172.87</v>
      </c>
      <c r="F46" s="1">
        <v>5.7660000000000003E-3</v>
      </c>
      <c r="G46" s="2">
        <v>33776.480000000003</v>
      </c>
    </row>
    <row r="47" spans="1:7" x14ac:dyDescent="0.25">
      <c r="A47">
        <v>4385</v>
      </c>
      <c r="B47" t="s">
        <v>173</v>
      </c>
      <c r="C47" s="5" t="s">
        <v>1276</v>
      </c>
      <c r="D47" s="2">
        <v>807173</v>
      </c>
      <c r="E47" s="2">
        <v>489905172.87</v>
      </c>
      <c r="F47" s="1">
        <v>1.6479999999999999E-3</v>
      </c>
      <c r="G47" s="2">
        <v>9651.7000000000007</v>
      </c>
    </row>
    <row r="48" spans="1:7" x14ac:dyDescent="0.25">
      <c r="A48">
        <v>4400</v>
      </c>
      <c r="B48" t="s">
        <v>186</v>
      </c>
      <c r="C48" s="5" t="s">
        <v>1277</v>
      </c>
      <c r="D48" s="2">
        <v>143091.67000000001</v>
      </c>
      <c r="E48" s="2">
        <v>489905172.87</v>
      </c>
      <c r="F48" s="1">
        <v>2.92E-4</v>
      </c>
      <c r="G48" s="2">
        <v>1711.01</v>
      </c>
    </row>
    <row r="49" spans="1:7" x14ac:dyDescent="0.25">
      <c r="A49">
        <v>4421</v>
      </c>
      <c r="B49" t="s">
        <v>203</v>
      </c>
      <c r="C49" s="5" t="s">
        <v>1278</v>
      </c>
      <c r="D49" s="2">
        <v>349722.71</v>
      </c>
      <c r="E49" s="2">
        <v>489905172.87</v>
      </c>
      <c r="F49" s="1">
        <v>7.1400000000000001E-4</v>
      </c>
      <c r="G49" s="2">
        <v>4181.78</v>
      </c>
    </row>
    <row r="50" spans="1:7" x14ac:dyDescent="0.25">
      <c r="A50">
        <v>4422</v>
      </c>
      <c r="B50" t="s">
        <v>204</v>
      </c>
      <c r="C50" s="5" t="s">
        <v>1279</v>
      </c>
      <c r="D50" s="2">
        <v>909887.66</v>
      </c>
      <c r="E50" s="2">
        <v>489905172.87</v>
      </c>
      <c r="F50" s="1">
        <v>1.8569999999999999E-3</v>
      </c>
      <c r="G50" s="2">
        <v>10879.91</v>
      </c>
    </row>
    <row r="51" spans="1:7" x14ac:dyDescent="0.25">
      <c r="A51">
        <v>4425</v>
      </c>
      <c r="B51" t="s">
        <v>205</v>
      </c>
      <c r="C51" s="5" t="s">
        <v>1280</v>
      </c>
      <c r="D51" s="2">
        <v>703469.02</v>
      </c>
      <c r="E51" s="2">
        <v>489905172.87</v>
      </c>
      <c r="F51" s="1">
        <v>1.436E-3</v>
      </c>
      <c r="G51" s="2">
        <v>8411.67</v>
      </c>
    </row>
    <row r="52" spans="1:7" x14ac:dyDescent="0.25">
      <c r="A52">
        <v>4426</v>
      </c>
      <c r="B52" t="s">
        <v>206</v>
      </c>
      <c r="C52" s="5" t="s">
        <v>1281</v>
      </c>
      <c r="D52" s="2">
        <v>443122.1</v>
      </c>
      <c r="E52" s="2">
        <v>489905172.87</v>
      </c>
      <c r="F52" s="1">
        <v>9.0499999999999999E-4</v>
      </c>
      <c r="G52" s="2">
        <v>5298.6</v>
      </c>
    </row>
    <row r="53" spans="1:7" x14ac:dyDescent="0.25">
      <c r="A53">
        <v>4428</v>
      </c>
      <c r="B53" t="s">
        <v>207</v>
      </c>
      <c r="C53" s="5" t="s">
        <v>1282</v>
      </c>
      <c r="D53" s="2">
        <v>255402.07</v>
      </c>
      <c r="E53" s="2">
        <v>489905172.87</v>
      </c>
      <c r="F53" s="1">
        <v>5.2099999999999998E-4</v>
      </c>
      <c r="G53" s="2">
        <v>3053.95</v>
      </c>
    </row>
    <row r="54" spans="1:7" x14ac:dyDescent="0.25">
      <c r="A54">
        <v>4431</v>
      </c>
      <c r="B54" t="s">
        <v>208</v>
      </c>
      <c r="C54" s="5" t="s">
        <v>1283</v>
      </c>
      <c r="D54" s="2">
        <v>1731080.91</v>
      </c>
      <c r="E54" s="2">
        <v>489905172.87</v>
      </c>
      <c r="F54" s="1">
        <v>3.5339999999999998E-3</v>
      </c>
      <c r="G54" s="2">
        <v>20699.25</v>
      </c>
    </row>
    <row r="55" spans="1:7" x14ac:dyDescent="0.25">
      <c r="A55">
        <v>4463</v>
      </c>
      <c r="B55" t="s">
        <v>236</v>
      </c>
      <c r="C55" s="5" t="s">
        <v>1284</v>
      </c>
      <c r="D55" s="2">
        <v>399203.67</v>
      </c>
      <c r="E55" s="2">
        <v>489905172.87</v>
      </c>
      <c r="F55" s="1">
        <v>8.1499999999999997E-4</v>
      </c>
      <c r="G55" s="2">
        <v>4773.4399999999996</v>
      </c>
    </row>
    <row r="56" spans="1:7" x14ac:dyDescent="0.25">
      <c r="A56">
        <v>4492</v>
      </c>
      <c r="B56" t="s">
        <v>258</v>
      </c>
      <c r="C56" s="5" t="s">
        <v>1285</v>
      </c>
      <c r="D56" s="2">
        <v>279198.07</v>
      </c>
      <c r="E56" s="2">
        <v>489905172.87</v>
      </c>
      <c r="F56" s="1">
        <v>5.6999999999999998E-4</v>
      </c>
      <c r="G56" s="2">
        <v>3338.49</v>
      </c>
    </row>
    <row r="57" spans="1:7" x14ac:dyDescent="0.25">
      <c r="A57">
        <v>4493</v>
      </c>
      <c r="B57" t="s">
        <v>259</v>
      </c>
      <c r="C57" s="5" t="s">
        <v>1286</v>
      </c>
      <c r="D57" s="2">
        <v>307831.59999999998</v>
      </c>
      <c r="E57" s="2">
        <v>489905172.87</v>
      </c>
      <c r="F57" s="1">
        <v>6.2799999999999998E-4</v>
      </c>
      <c r="G57" s="2">
        <v>3680.87</v>
      </c>
    </row>
    <row r="58" spans="1:7" x14ac:dyDescent="0.25">
      <c r="A58">
        <v>4495</v>
      </c>
      <c r="B58" t="s">
        <v>260</v>
      </c>
      <c r="C58" s="5" t="s">
        <v>1287</v>
      </c>
      <c r="D58" s="2">
        <v>721220.36</v>
      </c>
      <c r="E58" s="2">
        <v>489905172.87</v>
      </c>
      <c r="F58" s="1">
        <v>1.472E-3</v>
      </c>
      <c r="G58" s="2">
        <v>8623.93</v>
      </c>
    </row>
    <row r="59" spans="1:7" x14ac:dyDescent="0.25">
      <c r="A59">
        <v>4496</v>
      </c>
      <c r="B59" t="s">
        <v>261</v>
      </c>
      <c r="C59" s="5" t="s">
        <v>1288</v>
      </c>
      <c r="D59" s="2">
        <v>419890.64</v>
      </c>
      <c r="E59" s="2">
        <v>489905172.87</v>
      </c>
      <c r="F59" s="1">
        <v>8.5700000000000001E-4</v>
      </c>
      <c r="G59" s="2">
        <v>5020.8100000000004</v>
      </c>
    </row>
    <row r="60" spans="1:7" x14ac:dyDescent="0.25">
      <c r="A60">
        <v>4509</v>
      </c>
      <c r="B60" t="s">
        <v>272</v>
      </c>
      <c r="C60" s="5" t="s">
        <v>1289</v>
      </c>
      <c r="D60" s="2">
        <v>228972.65</v>
      </c>
      <c r="E60" s="2">
        <v>489905172.87</v>
      </c>
      <c r="F60" s="1">
        <v>4.6700000000000002E-4</v>
      </c>
      <c r="G60" s="2">
        <v>2737.92</v>
      </c>
    </row>
    <row r="61" spans="1:7" x14ac:dyDescent="0.25">
      <c r="A61">
        <v>5180</v>
      </c>
      <c r="B61" t="s">
        <v>280</v>
      </c>
      <c r="C61" s="5" t="s">
        <v>1290</v>
      </c>
      <c r="D61" s="2">
        <v>6371089.6399999997</v>
      </c>
      <c r="E61" s="2">
        <v>489905172.87</v>
      </c>
      <c r="F61" s="1">
        <v>1.3004999999999999E-2</v>
      </c>
      <c r="G61" s="2">
        <v>76181.77</v>
      </c>
    </row>
    <row r="62" spans="1:7" x14ac:dyDescent="0.25">
      <c r="A62">
        <v>5181</v>
      </c>
      <c r="B62" t="s">
        <v>281</v>
      </c>
      <c r="C62" s="5" t="s">
        <v>1291</v>
      </c>
      <c r="D62" s="2">
        <v>585448.03</v>
      </c>
      <c r="E62" s="2">
        <v>489905172.87</v>
      </c>
      <c r="F62" s="1">
        <v>1.1950000000000001E-3</v>
      </c>
      <c r="G62" s="2">
        <v>7000.45</v>
      </c>
    </row>
    <row r="63" spans="1:7" x14ac:dyDescent="0.25">
      <c r="A63">
        <v>5186</v>
      </c>
      <c r="B63" t="s">
        <v>282</v>
      </c>
      <c r="C63" s="5" t="s">
        <v>1292</v>
      </c>
      <c r="D63" s="2">
        <v>1079278.95</v>
      </c>
      <c r="E63" s="2">
        <v>489905172.87</v>
      </c>
      <c r="F63" s="1">
        <v>2.2030000000000001E-3</v>
      </c>
      <c r="G63" s="2">
        <v>12905.39</v>
      </c>
    </row>
    <row r="64" spans="1:7" x14ac:dyDescent="0.25">
      <c r="A64">
        <v>5978</v>
      </c>
      <c r="B64" t="s">
        <v>283</v>
      </c>
      <c r="C64" s="5" t="s">
        <v>1293</v>
      </c>
      <c r="D64" s="2">
        <v>34696.080000000002</v>
      </c>
      <c r="E64" s="2">
        <v>489905172.87</v>
      </c>
      <c r="F64" s="1">
        <v>7.1000000000000005E-5</v>
      </c>
      <c r="G64" s="2">
        <v>414.88</v>
      </c>
    </row>
    <row r="65" spans="1:7" x14ac:dyDescent="0.25">
      <c r="A65">
        <v>6235</v>
      </c>
      <c r="B65" t="s">
        <v>284</v>
      </c>
      <c r="C65" s="5" t="s">
        <v>1294</v>
      </c>
      <c r="D65" s="2">
        <v>1785733.79</v>
      </c>
      <c r="E65" s="2">
        <v>489905172.87</v>
      </c>
      <c r="F65" s="1">
        <v>3.6449999999999998E-3</v>
      </c>
      <c r="G65" s="2">
        <v>21352.76</v>
      </c>
    </row>
    <row r="66" spans="1:7" x14ac:dyDescent="0.25">
      <c r="A66">
        <v>6258</v>
      </c>
      <c r="B66" t="s">
        <v>285</v>
      </c>
      <c r="C66" s="5" t="s">
        <v>1295</v>
      </c>
      <c r="D66" s="2">
        <v>731717.26</v>
      </c>
      <c r="E66" s="2">
        <v>489905172.87</v>
      </c>
      <c r="F66" s="1">
        <v>1.4940000000000001E-3</v>
      </c>
      <c r="G66" s="2">
        <v>8749.4500000000007</v>
      </c>
    </row>
    <row r="67" spans="1:7" x14ac:dyDescent="0.25">
      <c r="A67">
        <v>6353</v>
      </c>
      <c r="B67" t="s">
        <v>286</v>
      </c>
      <c r="C67" s="5" t="s">
        <v>1296</v>
      </c>
      <c r="D67" s="2">
        <v>141067.01999999999</v>
      </c>
      <c r="E67" s="2">
        <v>489905172.87</v>
      </c>
      <c r="F67" s="1">
        <v>2.8800000000000001E-4</v>
      </c>
      <c r="G67" s="2">
        <v>1686.8</v>
      </c>
    </row>
    <row r="68" spans="1:7" x14ac:dyDescent="0.25">
      <c r="A68">
        <v>6355</v>
      </c>
      <c r="B68" t="s">
        <v>287</v>
      </c>
      <c r="C68" s="5" t="s">
        <v>1297</v>
      </c>
      <c r="D68" s="2">
        <v>1120135.17</v>
      </c>
      <c r="E68" s="2">
        <v>489905172.87</v>
      </c>
      <c r="F68" s="1">
        <v>2.2859999999999998E-3</v>
      </c>
      <c r="G68" s="2">
        <v>13393.92</v>
      </c>
    </row>
    <row r="69" spans="1:7" x14ac:dyDescent="0.25">
      <c r="A69">
        <v>6357</v>
      </c>
      <c r="B69" t="s">
        <v>288</v>
      </c>
      <c r="C69" s="5" t="s">
        <v>1298</v>
      </c>
      <c r="D69" s="2">
        <v>225009.72</v>
      </c>
      <c r="E69" s="2">
        <v>489905172.87</v>
      </c>
      <c r="F69" s="1">
        <v>4.5899999999999999E-4</v>
      </c>
      <c r="G69" s="2">
        <v>2690.53</v>
      </c>
    </row>
    <row r="70" spans="1:7" x14ac:dyDescent="0.25">
      <c r="A70">
        <v>6361</v>
      </c>
      <c r="B70" t="s">
        <v>543</v>
      </c>
      <c r="C70" s="5" t="s">
        <v>1299</v>
      </c>
      <c r="D70" s="2">
        <v>1476819.1</v>
      </c>
      <c r="E70" s="2">
        <v>489905172.87</v>
      </c>
      <c r="F70" s="1">
        <v>3.0140000000000002E-3</v>
      </c>
      <c r="G70" s="2">
        <v>17658.939999999999</v>
      </c>
    </row>
    <row r="71" spans="1:7" x14ac:dyDescent="0.25">
      <c r="A71">
        <v>6362</v>
      </c>
      <c r="B71" t="s">
        <v>289</v>
      </c>
      <c r="C71" s="5" t="s">
        <v>1300</v>
      </c>
      <c r="D71" s="2">
        <v>699060.28</v>
      </c>
      <c r="E71" s="2">
        <v>489905172.87</v>
      </c>
      <c r="F71" s="1">
        <v>1.4270000000000001E-3</v>
      </c>
      <c r="G71" s="2">
        <v>8358.9500000000007</v>
      </c>
    </row>
    <row r="72" spans="1:7" x14ac:dyDescent="0.25">
      <c r="A72">
        <v>6365</v>
      </c>
      <c r="B72" t="s">
        <v>290</v>
      </c>
      <c r="C72" s="5" t="s">
        <v>1301</v>
      </c>
      <c r="D72" s="2">
        <v>689839.16</v>
      </c>
      <c r="E72" s="2">
        <v>489905172.87</v>
      </c>
      <c r="F72" s="1">
        <v>1.408E-3</v>
      </c>
      <c r="G72" s="2">
        <v>8248.69</v>
      </c>
    </row>
    <row r="73" spans="1:7" x14ac:dyDescent="0.25">
      <c r="A73">
        <v>6369</v>
      </c>
      <c r="B73" t="s">
        <v>291</v>
      </c>
      <c r="C73" s="5" t="s">
        <v>1302</v>
      </c>
      <c r="D73" s="2">
        <v>132206.91</v>
      </c>
      <c r="E73" s="2">
        <v>489905172.87</v>
      </c>
      <c r="F73" s="1">
        <v>2.7E-4</v>
      </c>
      <c r="G73" s="2">
        <v>1580.85</v>
      </c>
    </row>
    <row r="74" spans="1:7" x14ac:dyDescent="0.25">
      <c r="A74">
        <v>6374</v>
      </c>
      <c r="B74" t="s">
        <v>292</v>
      </c>
      <c r="C74" s="5" t="s">
        <v>1303</v>
      </c>
      <c r="D74" s="2">
        <v>200782.39</v>
      </c>
      <c r="E74" s="2">
        <v>489905172.87</v>
      </c>
      <c r="F74" s="1">
        <v>4.0999999999999999E-4</v>
      </c>
      <c r="G74" s="2">
        <v>2400.84</v>
      </c>
    </row>
    <row r="75" spans="1:7" x14ac:dyDescent="0.25">
      <c r="A75">
        <v>6379</v>
      </c>
      <c r="B75" t="s">
        <v>293</v>
      </c>
      <c r="C75" s="5" t="s">
        <v>1304</v>
      </c>
      <c r="D75" s="2">
        <v>228807.52</v>
      </c>
      <c r="E75" s="2">
        <v>489905172.87</v>
      </c>
      <c r="F75" s="1">
        <v>4.6700000000000002E-4</v>
      </c>
      <c r="G75" s="2">
        <v>2735.95</v>
      </c>
    </row>
    <row r="76" spans="1:7" x14ac:dyDescent="0.25">
      <c r="A76">
        <v>6446</v>
      </c>
      <c r="B76" t="s">
        <v>294</v>
      </c>
      <c r="C76" s="5" t="s">
        <v>1305</v>
      </c>
      <c r="D76" s="2">
        <v>1606460.55</v>
      </c>
      <c r="E76" s="2">
        <v>489905172.87</v>
      </c>
      <c r="F76" s="1">
        <v>3.2789999999999998E-3</v>
      </c>
      <c r="G76" s="2">
        <v>19209.12</v>
      </c>
    </row>
    <row r="77" spans="1:7" x14ac:dyDescent="0.25">
      <c r="A77">
        <v>10760</v>
      </c>
      <c r="B77" t="s">
        <v>296</v>
      </c>
      <c r="C77" s="5" t="s">
        <v>1306</v>
      </c>
      <c r="D77" s="2">
        <v>1001634.23</v>
      </c>
      <c r="E77" s="2">
        <v>489905172.87</v>
      </c>
      <c r="F77" s="1">
        <v>2.0449999999999999E-3</v>
      </c>
      <c r="G77" s="2">
        <v>11976.96</v>
      </c>
    </row>
    <row r="78" spans="1:7" x14ac:dyDescent="0.25">
      <c r="A78">
        <v>10878</v>
      </c>
      <c r="B78" t="s">
        <v>1199</v>
      </c>
      <c r="C78" s="5" t="s">
        <v>1307</v>
      </c>
      <c r="D78" s="2">
        <v>423886.49</v>
      </c>
      <c r="E78" s="2">
        <v>489905172.87</v>
      </c>
      <c r="F78" s="1">
        <v>8.6499999999999999E-4</v>
      </c>
      <c r="G78" s="2">
        <v>5068.59</v>
      </c>
    </row>
    <row r="79" spans="1:7" x14ac:dyDescent="0.25">
      <c r="A79">
        <v>10879</v>
      </c>
      <c r="B79" t="s">
        <v>297</v>
      </c>
      <c r="C79" s="5" t="s">
        <v>1308</v>
      </c>
      <c r="D79" s="2">
        <v>401119.49</v>
      </c>
      <c r="E79" s="2">
        <v>489905172.87</v>
      </c>
      <c r="F79" s="1">
        <v>8.1899999999999996E-4</v>
      </c>
      <c r="G79" s="2">
        <v>4796.3500000000004</v>
      </c>
    </row>
    <row r="80" spans="1:7" x14ac:dyDescent="0.25">
      <c r="A80">
        <v>10965</v>
      </c>
      <c r="B80" t="s">
        <v>1200</v>
      </c>
      <c r="C80" s="5" t="s">
        <v>1309</v>
      </c>
      <c r="D80" s="2">
        <v>646235.25</v>
      </c>
      <c r="E80" s="2">
        <v>489905172.87</v>
      </c>
      <c r="F80" s="1">
        <v>1.3190000000000001E-3</v>
      </c>
      <c r="G80" s="2">
        <v>7727.3</v>
      </c>
    </row>
    <row r="81" spans="1:7" x14ac:dyDescent="0.25">
      <c r="A81">
        <v>10966</v>
      </c>
      <c r="B81" t="s">
        <v>1201</v>
      </c>
      <c r="C81" s="5" t="s">
        <v>1310</v>
      </c>
      <c r="D81" s="2">
        <v>438595.78</v>
      </c>
      <c r="E81" s="2">
        <v>489905172.87</v>
      </c>
      <c r="F81" s="1">
        <v>8.9499999999999996E-4</v>
      </c>
      <c r="G81" s="2">
        <v>5244.47</v>
      </c>
    </row>
    <row r="82" spans="1:7" x14ac:dyDescent="0.25">
      <c r="A82">
        <v>10967</v>
      </c>
      <c r="B82" t="s">
        <v>298</v>
      </c>
      <c r="C82" s="5" t="s">
        <v>1311</v>
      </c>
      <c r="D82" s="2">
        <v>136678.95000000001</v>
      </c>
      <c r="E82" s="2">
        <v>489905172.87</v>
      </c>
      <c r="F82" s="1">
        <v>2.7900000000000001E-4</v>
      </c>
      <c r="G82" s="2">
        <v>1634.33</v>
      </c>
    </row>
    <row r="83" spans="1:7" x14ac:dyDescent="0.25">
      <c r="A83">
        <v>10968</v>
      </c>
      <c r="B83" t="s">
        <v>299</v>
      </c>
      <c r="C83" s="5" t="s">
        <v>1312</v>
      </c>
      <c r="D83" s="2">
        <v>1194726.6599999999</v>
      </c>
      <c r="E83" s="2">
        <v>489905172.87</v>
      </c>
      <c r="F83" s="1">
        <v>2.4390000000000002E-3</v>
      </c>
      <c r="G83" s="2">
        <v>14285.84</v>
      </c>
    </row>
    <row r="84" spans="1:7" x14ac:dyDescent="0.25">
      <c r="A84">
        <v>10972</v>
      </c>
      <c r="B84" t="s">
        <v>300</v>
      </c>
      <c r="C84" s="5" t="s">
        <v>1313</v>
      </c>
      <c r="D84" s="2">
        <v>650455.21</v>
      </c>
      <c r="E84" s="2">
        <v>489905172.87</v>
      </c>
      <c r="F84" s="1">
        <v>1.328E-3</v>
      </c>
      <c r="G84" s="2">
        <v>7777.76</v>
      </c>
    </row>
    <row r="85" spans="1:7" x14ac:dyDescent="0.25">
      <c r="A85">
        <v>10974</v>
      </c>
      <c r="B85" t="s">
        <v>301</v>
      </c>
      <c r="C85" s="5" t="s">
        <v>1314</v>
      </c>
      <c r="D85" s="2">
        <v>340916.42</v>
      </c>
      <c r="E85" s="2">
        <v>489905172.87</v>
      </c>
      <c r="F85" s="1">
        <v>6.96E-4</v>
      </c>
      <c r="G85" s="2">
        <v>4076.48</v>
      </c>
    </row>
    <row r="86" spans="1:7" x14ac:dyDescent="0.25">
      <c r="A86">
        <v>78783</v>
      </c>
      <c r="B86" t="s">
        <v>302</v>
      </c>
      <c r="C86" s="5" t="s">
        <v>1315</v>
      </c>
      <c r="D86" s="2">
        <v>2570282.29</v>
      </c>
      <c r="E86" s="2">
        <v>489905172.87</v>
      </c>
      <c r="F86" s="1">
        <v>5.2459999999999998E-3</v>
      </c>
      <c r="G86" s="2">
        <v>30733.93</v>
      </c>
    </row>
    <row r="87" spans="1:7" x14ac:dyDescent="0.25">
      <c r="A87">
        <v>78833</v>
      </c>
      <c r="B87" t="s">
        <v>304</v>
      </c>
      <c r="C87" s="5" t="s">
        <v>1316</v>
      </c>
      <c r="D87" s="2">
        <v>1461582</v>
      </c>
      <c r="E87" s="2">
        <v>489905172.87</v>
      </c>
      <c r="F87" s="1">
        <v>2.983E-3</v>
      </c>
      <c r="G87" s="2">
        <v>17476.740000000002</v>
      </c>
    </row>
    <row r="88" spans="1:7" x14ac:dyDescent="0.25">
      <c r="A88">
        <v>78858</v>
      </c>
      <c r="B88" t="s">
        <v>1202</v>
      </c>
      <c r="C88" s="5" t="s">
        <v>1317</v>
      </c>
      <c r="D88" s="2">
        <v>117484.52</v>
      </c>
      <c r="E88" s="2">
        <v>489905172.87</v>
      </c>
      <c r="F88" s="1">
        <v>2.4000000000000001E-4</v>
      </c>
      <c r="G88" s="2">
        <v>1404.81</v>
      </c>
    </row>
    <row r="89" spans="1:7" x14ac:dyDescent="0.25">
      <c r="A89">
        <v>78873</v>
      </c>
      <c r="B89" t="s">
        <v>305</v>
      </c>
      <c r="C89" s="5" t="s">
        <v>1318</v>
      </c>
      <c r="D89" s="2">
        <v>174905.63</v>
      </c>
      <c r="E89" s="2">
        <v>489905172.87</v>
      </c>
      <c r="F89" s="1">
        <v>3.57E-4</v>
      </c>
      <c r="G89" s="2">
        <v>2091.42</v>
      </c>
    </row>
    <row r="90" spans="1:7" x14ac:dyDescent="0.25">
      <c r="A90">
        <v>78882</v>
      </c>
      <c r="B90" t="s">
        <v>306</v>
      </c>
      <c r="C90" s="5" t="s">
        <v>1319</v>
      </c>
      <c r="D90" s="2">
        <v>406238.32</v>
      </c>
      <c r="E90" s="2">
        <v>489905172.87</v>
      </c>
      <c r="F90" s="1">
        <v>8.2899999999999998E-4</v>
      </c>
      <c r="G90" s="2">
        <v>4857.5600000000004</v>
      </c>
    </row>
    <row r="91" spans="1:7" x14ac:dyDescent="0.25">
      <c r="A91">
        <v>78888</v>
      </c>
      <c r="B91" t="s">
        <v>307</v>
      </c>
      <c r="C91" s="5" t="s">
        <v>1320</v>
      </c>
      <c r="D91" s="2">
        <v>463750.55</v>
      </c>
      <c r="E91" s="2">
        <v>489905172.87</v>
      </c>
      <c r="F91" s="1">
        <v>9.4700000000000003E-4</v>
      </c>
      <c r="G91" s="2">
        <v>5545.26</v>
      </c>
    </row>
    <row r="92" spans="1:7" x14ac:dyDescent="0.25">
      <c r="A92">
        <v>78897</v>
      </c>
      <c r="B92" t="s">
        <v>308</v>
      </c>
      <c r="C92" s="5" t="s">
        <v>1321</v>
      </c>
      <c r="D92" s="2">
        <v>927135.7</v>
      </c>
      <c r="E92" s="2">
        <v>489905172.87</v>
      </c>
      <c r="F92" s="1">
        <v>1.892E-3</v>
      </c>
      <c r="G92" s="2">
        <v>11086.15</v>
      </c>
    </row>
    <row r="93" spans="1:7" x14ac:dyDescent="0.25">
      <c r="A93">
        <v>78965</v>
      </c>
      <c r="B93" t="s">
        <v>309</v>
      </c>
      <c r="C93" s="5" t="s">
        <v>1322</v>
      </c>
      <c r="D93" s="2">
        <v>260045.85</v>
      </c>
      <c r="E93" s="2">
        <v>489905172.87</v>
      </c>
      <c r="F93" s="1">
        <v>5.31E-4</v>
      </c>
      <c r="G93" s="2">
        <v>3109.48</v>
      </c>
    </row>
    <row r="94" spans="1:7" x14ac:dyDescent="0.25">
      <c r="A94">
        <v>78966</v>
      </c>
      <c r="B94" t="s">
        <v>310</v>
      </c>
      <c r="C94" s="5" t="s">
        <v>1323</v>
      </c>
      <c r="D94" s="2">
        <v>20608.39</v>
      </c>
      <c r="E94" s="2">
        <v>489905172.87</v>
      </c>
      <c r="F94" s="1">
        <v>4.1999999999999998E-5</v>
      </c>
      <c r="G94" s="2">
        <v>246.42</v>
      </c>
    </row>
    <row r="95" spans="1:7" x14ac:dyDescent="0.25">
      <c r="A95">
        <v>78997</v>
      </c>
      <c r="B95" t="s">
        <v>1203</v>
      </c>
      <c r="C95" s="5" t="s">
        <v>1324</v>
      </c>
      <c r="D95" s="2">
        <v>5567245.9800000004</v>
      </c>
      <c r="E95" s="2">
        <v>489905172.87</v>
      </c>
      <c r="F95" s="1">
        <v>1.1364000000000001E-2</v>
      </c>
      <c r="G95" s="2">
        <v>66569.88</v>
      </c>
    </row>
    <row r="96" spans="1:7" x14ac:dyDescent="0.25">
      <c r="A96">
        <v>79000</v>
      </c>
      <c r="B96" t="s">
        <v>1204</v>
      </c>
      <c r="C96" s="5" t="s">
        <v>1325</v>
      </c>
      <c r="D96" s="2">
        <v>207428.94</v>
      </c>
      <c r="E96" s="2">
        <v>489905172.87</v>
      </c>
      <c r="F96" s="1">
        <v>4.2299999999999998E-4</v>
      </c>
      <c r="G96" s="2">
        <v>2480.31</v>
      </c>
    </row>
    <row r="97" spans="1:7" x14ac:dyDescent="0.25">
      <c r="A97">
        <v>79024</v>
      </c>
      <c r="B97" t="s">
        <v>311</v>
      </c>
      <c r="C97" s="5" t="s">
        <v>1326</v>
      </c>
      <c r="D97" s="2">
        <v>839447.7</v>
      </c>
      <c r="E97" s="2">
        <v>489905172.87</v>
      </c>
      <c r="F97" s="1">
        <v>1.7129999999999999E-3</v>
      </c>
      <c r="G97" s="2">
        <v>10037.629999999999</v>
      </c>
    </row>
    <row r="98" spans="1:7" x14ac:dyDescent="0.25">
      <c r="A98">
        <v>79047</v>
      </c>
      <c r="B98" t="s">
        <v>312</v>
      </c>
      <c r="C98" s="5" t="s">
        <v>1327</v>
      </c>
      <c r="D98" s="2">
        <v>2942793.47</v>
      </c>
      <c r="E98" s="2">
        <v>489905172.87</v>
      </c>
      <c r="F98" s="1">
        <v>6.0070000000000002E-3</v>
      </c>
      <c r="G98" s="2">
        <v>35188.21</v>
      </c>
    </row>
    <row r="99" spans="1:7" x14ac:dyDescent="0.25">
      <c r="A99">
        <v>79049</v>
      </c>
      <c r="B99" t="s">
        <v>313</v>
      </c>
      <c r="C99" s="5" t="s">
        <v>1328</v>
      </c>
      <c r="D99" s="2">
        <v>1609266.06</v>
      </c>
      <c r="E99" s="2">
        <v>489905172.87</v>
      </c>
      <c r="F99" s="1">
        <v>3.2850000000000002E-3</v>
      </c>
      <c r="G99" s="2">
        <v>19242.66</v>
      </c>
    </row>
    <row r="100" spans="1:7" x14ac:dyDescent="0.25">
      <c r="A100">
        <v>79050</v>
      </c>
      <c r="B100" t="s">
        <v>1205</v>
      </c>
      <c r="C100" s="5" t="s">
        <v>1329</v>
      </c>
      <c r="D100" s="2">
        <v>240153.12</v>
      </c>
      <c r="E100" s="2">
        <v>489905172.87</v>
      </c>
      <c r="F100" s="1">
        <v>4.8999999999999998E-4</v>
      </c>
      <c r="G100" s="2">
        <v>2871.61</v>
      </c>
    </row>
    <row r="101" spans="1:7" x14ac:dyDescent="0.25">
      <c r="A101">
        <v>79053</v>
      </c>
      <c r="B101" t="s">
        <v>314</v>
      </c>
      <c r="C101" s="5" t="s">
        <v>1330</v>
      </c>
      <c r="D101" s="2">
        <v>221143.69</v>
      </c>
      <c r="E101" s="2">
        <v>489905172.87</v>
      </c>
      <c r="F101" s="1">
        <v>4.5100000000000001E-4</v>
      </c>
      <c r="G101" s="2">
        <v>2644.31</v>
      </c>
    </row>
    <row r="102" spans="1:7" x14ac:dyDescent="0.25">
      <c r="A102">
        <v>79055</v>
      </c>
      <c r="B102" t="s">
        <v>315</v>
      </c>
      <c r="C102" s="5" t="s">
        <v>1331</v>
      </c>
      <c r="D102" s="2">
        <v>1042949.03</v>
      </c>
      <c r="E102" s="2">
        <v>489905172.87</v>
      </c>
      <c r="F102" s="1">
        <v>2.1289999999999998E-3</v>
      </c>
      <c r="G102" s="2">
        <v>12470.98</v>
      </c>
    </row>
    <row r="103" spans="1:7" x14ac:dyDescent="0.25">
      <c r="A103">
        <v>79059</v>
      </c>
      <c r="B103" t="s">
        <v>316</v>
      </c>
      <c r="C103" s="5" t="s">
        <v>1332</v>
      </c>
      <c r="D103" s="2">
        <v>3517600.12</v>
      </c>
      <c r="E103" s="2">
        <v>489905172.87</v>
      </c>
      <c r="F103" s="1">
        <v>7.1799999999999998E-3</v>
      </c>
      <c r="G103" s="2">
        <v>42061.41</v>
      </c>
    </row>
    <row r="104" spans="1:7" x14ac:dyDescent="0.25">
      <c r="A104">
        <v>79061</v>
      </c>
      <c r="B104" t="s">
        <v>317</v>
      </c>
      <c r="C104" s="5" t="s">
        <v>1333</v>
      </c>
      <c r="D104" s="2">
        <v>59959.33</v>
      </c>
      <c r="E104" s="2">
        <v>489905172.87</v>
      </c>
      <c r="F104" s="1">
        <v>1.22E-4</v>
      </c>
      <c r="G104" s="2">
        <v>716.96</v>
      </c>
    </row>
    <row r="105" spans="1:7" x14ac:dyDescent="0.25">
      <c r="A105">
        <v>79063</v>
      </c>
      <c r="B105" t="s">
        <v>1206</v>
      </c>
      <c r="C105" s="5" t="s">
        <v>1334</v>
      </c>
      <c r="D105" s="2">
        <v>291114.08</v>
      </c>
      <c r="E105" s="2">
        <v>489905172.87</v>
      </c>
      <c r="F105" s="1">
        <v>5.9400000000000002E-4</v>
      </c>
      <c r="G105" s="2">
        <v>3480.97</v>
      </c>
    </row>
    <row r="106" spans="1:7" x14ac:dyDescent="0.25">
      <c r="A106">
        <v>79064</v>
      </c>
      <c r="B106" t="s">
        <v>318</v>
      </c>
      <c r="C106" s="5" t="s">
        <v>1335</v>
      </c>
      <c r="D106" s="2">
        <v>1700201.46</v>
      </c>
      <c r="E106" s="2">
        <v>489905172.87</v>
      </c>
      <c r="F106" s="1">
        <v>3.47E-3</v>
      </c>
      <c r="G106" s="2">
        <v>20330.02</v>
      </c>
    </row>
    <row r="107" spans="1:7" x14ac:dyDescent="0.25">
      <c r="A107">
        <v>79065</v>
      </c>
      <c r="B107" t="s">
        <v>319</v>
      </c>
      <c r="C107" s="5" t="s">
        <v>1336</v>
      </c>
      <c r="D107" s="2">
        <v>70642.16</v>
      </c>
      <c r="E107" s="2">
        <v>489905172.87</v>
      </c>
      <c r="F107" s="1">
        <v>1.44E-4</v>
      </c>
      <c r="G107" s="2">
        <v>844.7</v>
      </c>
    </row>
    <row r="108" spans="1:7" x14ac:dyDescent="0.25">
      <c r="A108">
        <v>79066</v>
      </c>
      <c r="B108" t="s">
        <v>320</v>
      </c>
      <c r="C108" s="5" t="s">
        <v>1337</v>
      </c>
      <c r="D108" s="2">
        <v>159892.65</v>
      </c>
      <c r="E108" s="2">
        <v>489905172.87</v>
      </c>
      <c r="F108" s="1">
        <v>3.2600000000000001E-4</v>
      </c>
      <c r="G108" s="2">
        <v>1911.9</v>
      </c>
    </row>
    <row r="109" spans="1:7" x14ac:dyDescent="0.25">
      <c r="A109">
        <v>79068</v>
      </c>
      <c r="B109" t="s">
        <v>321</v>
      </c>
      <c r="C109" s="5" t="s">
        <v>1338</v>
      </c>
      <c r="D109" s="2">
        <v>268871.89</v>
      </c>
      <c r="E109" s="2">
        <v>489905172.87</v>
      </c>
      <c r="F109" s="1">
        <v>5.4900000000000001E-4</v>
      </c>
      <c r="G109" s="2">
        <v>3215.01</v>
      </c>
    </row>
    <row r="110" spans="1:7" x14ac:dyDescent="0.25">
      <c r="A110">
        <v>79069</v>
      </c>
      <c r="B110" t="s">
        <v>1207</v>
      </c>
      <c r="C110" s="5" t="s">
        <v>1339</v>
      </c>
      <c r="D110" s="2">
        <v>64713.47</v>
      </c>
      <c r="E110" s="2">
        <v>489905172.87</v>
      </c>
      <c r="F110" s="1">
        <v>1.3200000000000001E-4</v>
      </c>
      <c r="G110" s="2">
        <v>773.81</v>
      </c>
    </row>
    <row r="111" spans="1:7" x14ac:dyDescent="0.25">
      <c r="A111">
        <v>79072</v>
      </c>
      <c r="B111" t="s">
        <v>322</v>
      </c>
      <c r="C111" s="5" t="s">
        <v>1340</v>
      </c>
      <c r="D111" s="2">
        <v>601572.57999999996</v>
      </c>
      <c r="E111" s="2">
        <v>489905172.87</v>
      </c>
      <c r="F111" s="1">
        <v>1.2279999999999999E-3</v>
      </c>
      <c r="G111" s="2">
        <v>7193.25</v>
      </c>
    </row>
    <row r="112" spans="1:7" x14ac:dyDescent="0.25">
      <c r="A112">
        <v>79073</v>
      </c>
      <c r="B112" t="s">
        <v>323</v>
      </c>
      <c r="C112" s="5" t="s">
        <v>1341</v>
      </c>
      <c r="D112" s="2">
        <v>1011832.46</v>
      </c>
      <c r="E112" s="2">
        <v>489905172.87</v>
      </c>
      <c r="F112" s="1">
        <v>2.065E-3</v>
      </c>
      <c r="G112" s="2">
        <v>12098.9</v>
      </c>
    </row>
    <row r="113" spans="1:7" x14ac:dyDescent="0.25">
      <c r="A113">
        <v>79074</v>
      </c>
      <c r="B113" t="s">
        <v>324</v>
      </c>
      <c r="C113" s="5" t="s">
        <v>1342</v>
      </c>
      <c r="D113" s="2">
        <v>556377.31999999995</v>
      </c>
      <c r="E113" s="2">
        <v>489905172.87</v>
      </c>
      <c r="F113" s="1">
        <v>1.1360000000000001E-3</v>
      </c>
      <c r="G113" s="2">
        <v>6652.84</v>
      </c>
    </row>
    <row r="114" spans="1:7" x14ac:dyDescent="0.25">
      <c r="A114">
        <v>79077</v>
      </c>
      <c r="B114" t="s">
        <v>325</v>
      </c>
      <c r="C114" s="5" t="s">
        <v>1343</v>
      </c>
      <c r="D114" s="2">
        <v>324417.37</v>
      </c>
      <c r="E114" s="2">
        <v>489905172.87</v>
      </c>
      <c r="F114" s="1">
        <v>6.6200000000000005E-4</v>
      </c>
      <c r="G114" s="2">
        <v>3879.19</v>
      </c>
    </row>
    <row r="115" spans="1:7" x14ac:dyDescent="0.25">
      <c r="A115">
        <v>79081</v>
      </c>
      <c r="B115" t="s">
        <v>326</v>
      </c>
      <c r="C115" s="5" t="s">
        <v>1344</v>
      </c>
      <c r="D115" s="2">
        <v>1153193.45</v>
      </c>
      <c r="E115" s="2">
        <v>489905172.87</v>
      </c>
      <c r="F115" s="1">
        <v>2.3540000000000002E-3</v>
      </c>
      <c r="G115" s="2">
        <v>13789.21</v>
      </c>
    </row>
    <row r="116" spans="1:7" x14ac:dyDescent="0.25">
      <c r="A116">
        <v>79084</v>
      </c>
      <c r="B116" t="s">
        <v>327</v>
      </c>
      <c r="C116" s="5" t="s">
        <v>1345</v>
      </c>
      <c r="D116" s="2">
        <v>419308.02</v>
      </c>
      <c r="E116" s="2">
        <v>489905172.87</v>
      </c>
      <c r="F116" s="1">
        <v>8.5599999999999999E-4</v>
      </c>
      <c r="G116" s="2">
        <v>5013.84</v>
      </c>
    </row>
    <row r="117" spans="1:7" x14ac:dyDescent="0.25">
      <c r="A117">
        <v>79085</v>
      </c>
      <c r="B117" t="s">
        <v>328</v>
      </c>
      <c r="C117" s="5" t="s">
        <v>1346</v>
      </c>
      <c r="D117" s="2">
        <v>782058.17</v>
      </c>
      <c r="E117" s="2">
        <v>489905172.87</v>
      </c>
      <c r="F117" s="1">
        <v>1.596E-3</v>
      </c>
      <c r="G117" s="2">
        <v>9351.39</v>
      </c>
    </row>
    <row r="118" spans="1:7" x14ac:dyDescent="0.25">
      <c r="A118">
        <v>79086</v>
      </c>
      <c r="B118" t="s">
        <v>329</v>
      </c>
      <c r="C118" s="5" t="s">
        <v>1347</v>
      </c>
      <c r="D118" s="2">
        <v>198892.24</v>
      </c>
      <c r="E118" s="2">
        <v>489905172.87</v>
      </c>
      <c r="F118" s="1">
        <v>4.06E-4</v>
      </c>
      <c r="G118" s="2">
        <v>2378.2399999999998</v>
      </c>
    </row>
    <row r="119" spans="1:7" x14ac:dyDescent="0.25">
      <c r="A119">
        <v>79204</v>
      </c>
      <c r="B119" t="s">
        <v>330</v>
      </c>
      <c r="C119" s="5" t="s">
        <v>1348</v>
      </c>
      <c r="D119" s="2">
        <v>749074.28</v>
      </c>
      <c r="E119" s="2">
        <v>489905172.87</v>
      </c>
      <c r="F119" s="1">
        <v>1.529E-3</v>
      </c>
      <c r="G119" s="2">
        <v>8956.99</v>
      </c>
    </row>
    <row r="120" spans="1:7" x14ac:dyDescent="0.25">
      <c r="A120">
        <v>79207</v>
      </c>
      <c r="B120" t="s">
        <v>331</v>
      </c>
      <c r="C120" s="5" t="s">
        <v>1349</v>
      </c>
      <c r="D120" s="2">
        <v>342858.96</v>
      </c>
      <c r="E120" s="2">
        <v>489905172.87</v>
      </c>
      <c r="F120" s="1">
        <v>6.9999999999999999E-4</v>
      </c>
      <c r="G120" s="2">
        <v>4099.71</v>
      </c>
    </row>
    <row r="121" spans="1:7" x14ac:dyDescent="0.25">
      <c r="A121">
        <v>79211</v>
      </c>
      <c r="B121" t="s">
        <v>332</v>
      </c>
      <c r="C121" s="5" t="s">
        <v>1350</v>
      </c>
      <c r="D121" s="2">
        <v>581365.59</v>
      </c>
      <c r="E121" s="2">
        <v>489905172.87</v>
      </c>
      <c r="F121" s="1">
        <v>1.1869999999999999E-3</v>
      </c>
      <c r="G121" s="2">
        <v>6951.63</v>
      </c>
    </row>
    <row r="122" spans="1:7" x14ac:dyDescent="0.25">
      <c r="A122">
        <v>79213</v>
      </c>
      <c r="B122" t="s">
        <v>333</v>
      </c>
      <c r="C122" s="5" t="s">
        <v>1351</v>
      </c>
      <c r="D122" s="2">
        <v>403183.24</v>
      </c>
      <c r="E122" s="2">
        <v>489905172.87</v>
      </c>
      <c r="F122" s="1">
        <v>8.2299999999999995E-4</v>
      </c>
      <c r="G122" s="2">
        <v>4821.03</v>
      </c>
    </row>
    <row r="123" spans="1:7" x14ac:dyDescent="0.25">
      <c r="A123">
        <v>79214</v>
      </c>
      <c r="B123" t="s">
        <v>334</v>
      </c>
      <c r="C123" s="5" t="s">
        <v>1352</v>
      </c>
      <c r="D123" s="2">
        <v>614506.32999999996</v>
      </c>
      <c r="E123" s="2">
        <v>489905172.87</v>
      </c>
      <c r="F123" s="1">
        <v>1.2539999999999999E-3</v>
      </c>
      <c r="G123" s="2">
        <v>7347.91</v>
      </c>
    </row>
    <row r="124" spans="1:7" x14ac:dyDescent="0.25">
      <c r="A124">
        <v>79215</v>
      </c>
      <c r="B124" t="s">
        <v>335</v>
      </c>
      <c r="C124" s="5" t="s">
        <v>1353</v>
      </c>
      <c r="D124" s="2">
        <v>1215463.17</v>
      </c>
      <c r="E124" s="2">
        <v>489905172.87</v>
      </c>
      <c r="F124" s="1">
        <v>2.4810000000000001E-3</v>
      </c>
      <c r="G124" s="2">
        <v>14533.8</v>
      </c>
    </row>
    <row r="125" spans="1:7" x14ac:dyDescent="0.25">
      <c r="A125">
        <v>79218</v>
      </c>
      <c r="B125" t="s">
        <v>336</v>
      </c>
      <c r="C125" s="5" t="s">
        <v>1354</v>
      </c>
      <c r="D125" s="2">
        <v>659946.17000000004</v>
      </c>
      <c r="E125" s="2">
        <v>489905172.87</v>
      </c>
      <c r="F125" s="1">
        <v>1.3470000000000001E-3</v>
      </c>
      <c r="G125" s="2">
        <v>7891.25</v>
      </c>
    </row>
    <row r="126" spans="1:7" x14ac:dyDescent="0.25">
      <c r="A126">
        <v>79233</v>
      </c>
      <c r="B126" t="s">
        <v>338</v>
      </c>
      <c r="C126" s="5" t="s">
        <v>1355</v>
      </c>
      <c r="D126" s="2">
        <v>633633.46</v>
      </c>
      <c r="E126" s="2">
        <v>489905172.87</v>
      </c>
      <c r="F126" s="1">
        <v>1.2930000000000001E-3</v>
      </c>
      <c r="G126" s="2">
        <v>7576.62</v>
      </c>
    </row>
    <row r="127" spans="1:7" x14ac:dyDescent="0.25">
      <c r="A127">
        <v>79264</v>
      </c>
      <c r="B127" t="s">
        <v>1208</v>
      </c>
      <c r="C127" s="5" t="s">
        <v>1356</v>
      </c>
      <c r="D127" s="2">
        <v>1532245.37</v>
      </c>
      <c r="E127" s="2">
        <v>489905172.87</v>
      </c>
      <c r="F127" s="1">
        <v>3.1280000000000001E-3</v>
      </c>
      <c r="G127" s="2">
        <v>18321.7</v>
      </c>
    </row>
    <row r="128" spans="1:7" x14ac:dyDescent="0.25">
      <c r="A128">
        <v>79420</v>
      </c>
      <c r="B128" t="s">
        <v>1209</v>
      </c>
      <c r="C128" s="5" t="s">
        <v>1357</v>
      </c>
      <c r="D128" s="2">
        <v>459362.18</v>
      </c>
      <c r="E128" s="2">
        <v>489905172.87</v>
      </c>
      <c r="F128" s="1">
        <v>9.3800000000000003E-4</v>
      </c>
      <c r="G128" s="2">
        <v>5492.78</v>
      </c>
    </row>
    <row r="129" spans="1:7" x14ac:dyDescent="0.25">
      <c r="A129">
        <v>79426</v>
      </c>
      <c r="B129" t="s">
        <v>340</v>
      </c>
      <c r="C129" s="5" t="s">
        <v>1358</v>
      </c>
      <c r="D129" s="2">
        <v>455549.84</v>
      </c>
      <c r="E129" s="2">
        <v>489905172.87</v>
      </c>
      <c r="F129" s="1">
        <v>9.3000000000000005E-4</v>
      </c>
      <c r="G129" s="2">
        <v>5447.2</v>
      </c>
    </row>
    <row r="130" spans="1:7" x14ac:dyDescent="0.25">
      <c r="A130">
        <v>79437</v>
      </c>
      <c r="B130" t="s">
        <v>341</v>
      </c>
      <c r="C130" s="5" t="s">
        <v>1359</v>
      </c>
      <c r="D130" s="2">
        <v>1090651.5900000001</v>
      </c>
      <c r="E130" s="2">
        <v>489905172.87</v>
      </c>
      <c r="F130" s="1">
        <v>2.2260000000000001E-3</v>
      </c>
      <c r="G130" s="2">
        <v>13041.37</v>
      </c>
    </row>
    <row r="131" spans="1:7" x14ac:dyDescent="0.25">
      <c r="A131">
        <v>79439</v>
      </c>
      <c r="B131" t="s">
        <v>1210</v>
      </c>
      <c r="C131" s="5" t="s">
        <v>1360</v>
      </c>
      <c r="D131" s="2">
        <v>156301.57999999999</v>
      </c>
      <c r="E131" s="2">
        <v>489905172.87</v>
      </c>
      <c r="F131" s="1">
        <v>3.19E-4</v>
      </c>
      <c r="G131" s="2">
        <v>1868.96</v>
      </c>
    </row>
    <row r="132" spans="1:7" x14ac:dyDescent="0.25">
      <c r="A132">
        <v>79441</v>
      </c>
      <c r="B132" t="s">
        <v>342</v>
      </c>
      <c r="C132" s="5" t="s">
        <v>1361</v>
      </c>
      <c r="D132" s="2">
        <v>333383.2</v>
      </c>
      <c r="E132" s="2">
        <v>489905172.87</v>
      </c>
      <c r="F132" s="1">
        <v>6.8099999999999996E-4</v>
      </c>
      <c r="G132" s="2">
        <v>3986.4</v>
      </c>
    </row>
    <row r="133" spans="1:7" x14ac:dyDescent="0.25">
      <c r="A133">
        <v>79443</v>
      </c>
      <c r="B133" t="s">
        <v>1211</v>
      </c>
      <c r="C133" s="5" t="s">
        <v>1362</v>
      </c>
      <c r="D133" s="2">
        <v>494253.68</v>
      </c>
      <c r="E133" s="2">
        <v>489905172.87</v>
      </c>
      <c r="F133" s="1">
        <v>1.0089999999999999E-3</v>
      </c>
      <c r="G133" s="2">
        <v>5910</v>
      </c>
    </row>
    <row r="134" spans="1:7" x14ac:dyDescent="0.25">
      <c r="A134">
        <v>79453</v>
      </c>
      <c r="B134" t="s">
        <v>343</v>
      </c>
      <c r="C134" s="5" t="s">
        <v>1363</v>
      </c>
      <c r="D134" s="2">
        <v>2055207.87</v>
      </c>
      <c r="E134" s="2">
        <v>489905172.87</v>
      </c>
      <c r="F134" s="1">
        <v>4.1949999999999999E-3</v>
      </c>
      <c r="G134" s="2">
        <v>24574.98</v>
      </c>
    </row>
    <row r="135" spans="1:7" x14ac:dyDescent="0.25">
      <c r="A135">
        <v>79461</v>
      </c>
      <c r="B135" t="s">
        <v>344</v>
      </c>
      <c r="C135" s="5" t="s">
        <v>1364</v>
      </c>
      <c r="D135" s="2">
        <v>17138235.789999999</v>
      </c>
      <c r="E135" s="2">
        <v>489905172.87</v>
      </c>
      <c r="F135" s="1">
        <v>3.4983E-2</v>
      </c>
      <c r="G135" s="2">
        <v>204929.02</v>
      </c>
    </row>
    <row r="136" spans="1:7" x14ac:dyDescent="0.25">
      <c r="A136">
        <v>79467</v>
      </c>
      <c r="B136" t="s">
        <v>345</v>
      </c>
      <c r="C136" s="5" t="s">
        <v>1365</v>
      </c>
      <c r="D136" s="2">
        <v>1093735.43</v>
      </c>
      <c r="E136" s="2">
        <v>489905172.87</v>
      </c>
      <c r="F136" s="1">
        <v>2.2330000000000002E-3</v>
      </c>
      <c r="G136" s="2">
        <v>13078.25</v>
      </c>
    </row>
    <row r="137" spans="1:7" x14ac:dyDescent="0.25">
      <c r="A137">
        <v>79475</v>
      </c>
      <c r="B137" t="s">
        <v>346</v>
      </c>
      <c r="C137" s="5" t="s">
        <v>1366</v>
      </c>
      <c r="D137" s="2">
        <v>135000.48000000001</v>
      </c>
      <c r="E137" s="2">
        <v>489905172.87</v>
      </c>
      <c r="F137" s="1">
        <v>2.7599999999999999E-4</v>
      </c>
      <c r="G137" s="2">
        <v>1614.26</v>
      </c>
    </row>
    <row r="138" spans="1:7" x14ac:dyDescent="0.25">
      <c r="A138">
        <v>79496</v>
      </c>
      <c r="B138" t="s">
        <v>347</v>
      </c>
      <c r="C138" s="5" t="s">
        <v>1367</v>
      </c>
      <c r="D138" s="2">
        <v>44110.06</v>
      </c>
      <c r="E138" s="2">
        <v>489905172.87</v>
      </c>
      <c r="F138" s="1">
        <v>9.0000000000000006E-5</v>
      </c>
      <c r="G138" s="2">
        <v>527.44000000000005</v>
      </c>
    </row>
    <row r="139" spans="1:7" x14ac:dyDescent="0.25">
      <c r="A139">
        <v>79497</v>
      </c>
      <c r="B139" t="s">
        <v>348</v>
      </c>
      <c r="C139" s="5" t="s">
        <v>1368</v>
      </c>
      <c r="D139" s="2">
        <v>853300.05</v>
      </c>
      <c r="E139" s="2">
        <v>489905172.87</v>
      </c>
      <c r="F139" s="1">
        <v>1.7420000000000001E-3</v>
      </c>
      <c r="G139" s="2">
        <v>10203.26</v>
      </c>
    </row>
    <row r="140" spans="1:7" x14ac:dyDescent="0.25">
      <c r="A140">
        <v>79498</v>
      </c>
      <c r="B140" t="s">
        <v>349</v>
      </c>
      <c r="C140" s="5" t="s">
        <v>1369</v>
      </c>
      <c r="D140" s="2">
        <v>1178015.8600000001</v>
      </c>
      <c r="E140" s="2">
        <v>489905172.87</v>
      </c>
      <c r="F140" s="1">
        <v>2.405E-3</v>
      </c>
      <c r="G140" s="2">
        <v>14086.03</v>
      </c>
    </row>
    <row r="141" spans="1:7" x14ac:dyDescent="0.25">
      <c r="A141">
        <v>79499</v>
      </c>
      <c r="B141" t="s">
        <v>350</v>
      </c>
      <c r="C141" s="5" t="s">
        <v>1370</v>
      </c>
      <c r="D141" s="2">
        <v>1053220.18</v>
      </c>
      <c r="E141" s="2">
        <v>489905172.87</v>
      </c>
      <c r="F141" s="1">
        <v>2.15E-3</v>
      </c>
      <c r="G141" s="2">
        <v>12593.79</v>
      </c>
    </row>
    <row r="142" spans="1:7" x14ac:dyDescent="0.25">
      <c r="A142">
        <v>79500</v>
      </c>
      <c r="B142" t="s">
        <v>351</v>
      </c>
      <c r="C142" s="5" t="s">
        <v>1371</v>
      </c>
      <c r="D142" s="2">
        <v>183428.22</v>
      </c>
      <c r="E142" s="2">
        <v>489905172.87</v>
      </c>
      <c r="F142" s="1">
        <v>3.7399999999999998E-4</v>
      </c>
      <c r="G142" s="2">
        <v>2193.33</v>
      </c>
    </row>
    <row r="143" spans="1:7" x14ac:dyDescent="0.25">
      <c r="A143">
        <v>79501</v>
      </c>
      <c r="B143" t="s">
        <v>352</v>
      </c>
      <c r="C143" s="5" t="s">
        <v>1372</v>
      </c>
      <c r="D143" s="2">
        <v>3440607.46</v>
      </c>
      <c r="E143" s="2">
        <v>489905172.87</v>
      </c>
      <c r="F143" s="1">
        <v>7.0229999999999997E-3</v>
      </c>
      <c r="G143" s="2">
        <v>41140.78</v>
      </c>
    </row>
    <row r="144" spans="1:7" x14ac:dyDescent="0.25">
      <c r="A144">
        <v>79503</v>
      </c>
      <c r="B144" t="s">
        <v>353</v>
      </c>
      <c r="C144" s="5" t="s">
        <v>1373</v>
      </c>
      <c r="D144" s="2">
        <v>409974.52</v>
      </c>
      <c r="E144" s="2">
        <v>489905172.87</v>
      </c>
      <c r="F144" s="1">
        <v>8.3699999999999996E-4</v>
      </c>
      <c r="G144" s="2">
        <v>4902.24</v>
      </c>
    </row>
    <row r="145" spans="1:7" x14ac:dyDescent="0.25">
      <c r="A145">
        <v>79569</v>
      </c>
      <c r="B145" t="s">
        <v>354</v>
      </c>
      <c r="C145" s="5" t="s">
        <v>1374</v>
      </c>
      <c r="D145" s="2">
        <v>336394.3</v>
      </c>
      <c r="E145" s="2">
        <v>489905172.87</v>
      </c>
      <c r="F145" s="1">
        <v>6.87E-4</v>
      </c>
      <c r="G145" s="2">
        <v>4022.41</v>
      </c>
    </row>
    <row r="146" spans="1:7" x14ac:dyDescent="0.25">
      <c r="A146">
        <v>79578</v>
      </c>
      <c r="B146" t="s">
        <v>355</v>
      </c>
      <c r="C146" s="5" t="s">
        <v>1375</v>
      </c>
      <c r="D146" s="2">
        <v>2546606.11</v>
      </c>
      <c r="E146" s="2">
        <v>489905172.87</v>
      </c>
      <c r="F146" s="1">
        <v>5.1980000000000004E-3</v>
      </c>
      <c r="G146" s="2">
        <v>30450.83</v>
      </c>
    </row>
    <row r="147" spans="1:7" x14ac:dyDescent="0.25">
      <c r="A147">
        <v>79701</v>
      </c>
      <c r="B147" t="s">
        <v>357</v>
      </c>
      <c r="C147" s="5" t="s">
        <v>1376</v>
      </c>
      <c r="D147" s="2">
        <v>591119.79</v>
      </c>
      <c r="E147" s="2">
        <v>489905172.87</v>
      </c>
      <c r="F147" s="1">
        <v>1.207E-3</v>
      </c>
      <c r="G147" s="2">
        <v>7068.27</v>
      </c>
    </row>
    <row r="148" spans="1:7" x14ac:dyDescent="0.25">
      <c r="A148">
        <v>79872</v>
      </c>
      <c r="B148" t="s">
        <v>358</v>
      </c>
      <c r="C148" s="5" t="s">
        <v>1377</v>
      </c>
      <c r="D148" s="2">
        <v>576127.37</v>
      </c>
      <c r="E148" s="2">
        <v>489905172.87</v>
      </c>
      <c r="F148" s="1">
        <v>1.176E-3</v>
      </c>
      <c r="G148" s="2">
        <v>6888.99</v>
      </c>
    </row>
    <row r="149" spans="1:7" x14ac:dyDescent="0.25">
      <c r="A149">
        <v>79873</v>
      </c>
      <c r="B149" t="s">
        <v>359</v>
      </c>
      <c r="C149" s="5" t="s">
        <v>1378</v>
      </c>
      <c r="D149" s="2">
        <v>333349.09999999998</v>
      </c>
      <c r="E149" s="2">
        <v>489905172.87</v>
      </c>
      <c r="F149" s="1">
        <v>6.8000000000000005E-4</v>
      </c>
      <c r="G149" s="2">
        <v>3985.99</v>
      </c>
    </row>
    <row r="150" spans="1:7" x14ac:dyDescent="0.25">
      <c r="A150">
        <v>79874</v>
      </c>
      <c r="B150" t="s">
        <v>360</v>
      </c>
      <c r="C150" s="5" t="s">
        <v>1379</v>
      </c>
      <c r="D150" s="2">
        <v>614313.39</v>
      </c>
      <c r="E150" s="2">
        <v>489905172.87</v>
      </c>
      <c r="F150" s="1">
        <v>1.2539999999999999E-3</v>
      </c>
      <c r="G150" s="2">
        <v>7345.6</v>
      </c>
    </row>
    <row r="151" spans="1:7" x14ac:dyDescent="0.25">
      <c r="A151">
        <v>79875</v>
      </c>
      <c r="B151" t="s">
        <v>361</v>
      </c>
      <c r="C151" s="5" t="s">
        <v>1380</v>
      </c>
      <c r="D151" s="2">
        <v>1172645.75</v>
      </c>
      <c r="E151" s="2">
        <v>489905172.87</v>
      </c>
      <c r="F151" s="1">
        <v>2.3939999999999999E-3</v>
      </c>
      <c r="G151" s="2">
        <v>14021.81</v>
      </c>
    </row>
    <row r="152" spans="1:7" x14ac:dyDescent="0.25">
      <c r="A152">
        <v>79876</v>
      </c>
      <c r="B152" t="s">
        <v>362</v>
      </c>
      <c r="C152" s="5" t="s">
        <v>1381</v>
      </c>
      <c r="D152" s="2">
        <v>473574.74</v>
      </c>
      <c r="E152" s="2">
        <v>489905172.87</v>
      </c>
      <c r="F152" s="1">
        <v>9.6699999999999998E-4</v>
      </c>
      <c r="G152" s="2">
        <v>5662.73</v>
      </c>
    </row>
    <row r="153" spans="1:7" x14ac:dyDescent="0.25">
      <c r="A153">
        <v>79877</v>
      </c>
      <c r="B153" t="s">
        <v>363</v>
      </c>
      <c r="C153" s="5" t="s">
        <v>1382</v>
      </c>
      <c r="D153" s="2">
        <v>849119.22</v>
      </c>
      <c r="E153" s="2">
        <v>489905172.87</v>
      </c>
      <c r="F153" s="1">
        <v>1.7329999999999999E-3</v>
      </c>
      <c r="G153" s="2">
        <v>10153.27</v>
      </c>
    </row>
    <row r="154" spans="1:7" x14ac:dyDescent="0.25">
      <c r="A154">
        <v>79878</v>
      </c>
      <c r="B154" t="s">
        <v>364</v>
      </c>
      <c r="C154" s="5" t="s">
        <v>1383</v>
      </c>
      <c r="D154" s="2">
        <v>204638.04</v>
      </c>
      <c r="E154" s="2">
        <v>489905172.87</v>
      </c>
      <c r="F154" s="1">
        <v>4.1800000000000002E-4</v>
      </c>
      <c r="G154" s="2">
        <v>2446.94</v>
      </c>
    </row>
    <row r="155" spans="1:7" x14ac:dyDescent="0.25">
      <c r="A155">
        <v>79879</v>
      </c>
      <c r="B155" t="s">
        <v>365</v>
      </c>
      <c r="C155" s="5" t="s">
        <v>1384</v>
      </c>
      <c r="D155" s="2">
        <v>962946.98</v>
      </c>
      <c r="E155" s="2">
        <v>489905172.87</v>
      </c>
      <c r="F155" s="1">
        <v>1.9659999999999999E-3</v>
      </c>
      <c r="G155" s="2">
        <v>11514.36</v>
      </c>
    </row>
    <row r="156" spans="1:7" x14ac:dyDescent="0.25">
      <c r="A156">
        <v>79880</v>
      </c>
      <c r="B156" t="s">
        <v>366</v>
      </c>
      <c r="C156" s="5" t="s">
        <v>1385</v>
      </c>
      <c r="D156" s="2">
        <v>328544.39</v>
      </c>
      <c r="E156" s="2">
        <v>489905172.87</v>
      </c>
      <c r="F156" s="1">
        <v>6.7100000000000005E-4</v>
      </c>
      <c r="G156" s="2">
        <v>3928.54</v>
      </c>
    </row>
    <row r="157" spans="1:7" x14ac:dyDescent="0.25">
      <c r="A157">
        <v>79881</v>
      </c>
      <c r="B157" t="s">
        <v>367</v>
      </c>
      <c r="C157" s="5" t="s">
        <v>1386</v>
      </c>
      <c r="D157" s="2">
        <v>695611.61</v>
      </c>
      <c r="E157" s="2">
        <v>489905172.87</v>
      </c>
      <c r="F157" s="1">
        <v>1.42E-3</v>
      </c>
      <c r="G157" s="2">
        <v>8317.7199999999993</v>
      </c>
    </row>
    <row r="158" spans="1:7" x14ac:dyDescent="0.25">
      <c r="A158">
        <v>79882</v>
      </c>
      <c r="B158" t="s">
        <v>368</v>
      </c>
      <c r="C158" s="5" t="s">
        <v>1387</v>
      </c>
      <c r="D158" s="2">
        <v>956916.74</v>
      </c>
      <c r="E158" s="2">
        <v>489905172.87</v>
      </c>
      <c r="F158" s="1">
        <v>1.9530000000000001E-3</v>
      </c>
      <c r="G158" s="2">
        <v>11442.25</v>
      </c>
    </row>
    <row r="159" spans="1:7" x14ac:dyDescent="0.25">
      <c r="A159">
        <v>79883</v>
      </c>
      <c r="B159" t="s">
        <v>369</v>
      </c>
      <c r="C159" s="5" t="s">
        <v>1388</v>
      </c>
      <c r="D159" s="2">
        <v>427789.7</v>
      </c>
      <c r="E159" s="2">
        <v>489905172.87</v>
      </c>
      <c r="F159" s="1">
        <v>8.7299999999999997E-4</v>
      </c>
      <c r="G159" s="2">
        <v>5115.26</v>
      </c>
    </row>
    <row r="160" spans="1:7" x14ac:dyDescent="0.25">
      <c r="A160">
        <v>79886</v>
      </c>
      <c r="B160" t="s">
        <v>1212</v>
      </c>
      <c r="C160" s="5" t="s">
        <v>1389</v>
      </c>
      <c r="D160" s="2">
        <v>532585.91</v>
      </c>
      <c r="E160" s="2">
        <v>489905172.87</v>
      </c>
      <c r="F160" s="1">
        <v>1.0870000000000001E-3</v>
      </c>
      <c r="G160" s="2">
        <v>6368.35</v>
      </c>
    </row>
    <row r="161" spans="1:7" x14ac:dyDescent="0.25">
      <c r="A161">
        <v>79905</v>
      </c>
      <c r="B161" t="s">
        <v>370</v>
      </c>
      <c r="C161" s="5" t="s">
        <v>1390</v>
      </c>
      <c r="D161" s="2">
        <v>1192565.29</v>
      </c>
      <c r="E161" s="2">
        <v>489905172.87</v>
      </c>
      <c r="F161" s="1">
        <v>2.434E-3</v>
      </c>
      <c r="G161" s="2">
        <v>14260</v>
      </c>
    </row>
    <row r="162" spans="1:7" x14ac:dyDescent="0.25">
      <c r="A162">
        <v>79907</v>
      </c>
      <c r="B162" t="s">
        <v>1213</v>
      </c>
      <c r="C162" s="5" t="s">
        <v>1391</v>
      </c>
      <c r="D162" s="2">
        <v>22268.42</v>
      </c>
      <c r="E162" s="2">
        <v>489905172.87</v>
      </c>
      <c r="F162" s="1">
        <v>4.5000000000000003E-5</v>
      </c>
      <c r="G162" s="2">
        <v>266.27</v>
      </c>
    </row>
    <row r="163" spans="1:7" x14ac:dyDescent="0.25">
      <c r="A163">
        <v>79929</v>
      </c>
      <c r="B163" t="s">
        <v>1214</v>
      </c>
      <c r="C163" s="5" t="s">
        <v>1392</v>
      </c>
      <c r="D163" s="2">
        <v>211332.58</v>
      </c>
      <c r="E163" s="2">
        <v>489905172.87</v>
      </c>
      <c r="F163" s="1">
        <v>4.3100000000000001E-4</v>
      </c>
      <c r="G163" s="2">
        <v>2526.9899999999998</v>
      </c>
    </row>
    <row r="164" spans="1:7" x14ac:dyDescent="0.25">
      <c r="A164">
        <v>79947</v>
      </c>
      <c r="B164" t="s">
        <v>371</v>
      </c>
      <c r="C164" s="5" t="s">
        <v>1393</v>
      </c>
      <c r="D164" s="2">
        <v>3914061.3</v>
      </c>
      <c r="E164" s="2">
        <v>489905172.87</v>
      </c>
      <c r="F164" s="1">
        <v>7.9889999999999996E-3</v>
      </c>
      <c r="G164" s="2">
        <v>46802.06</v>
      </c>
    </row>
    <row r="165" spans="1:7" x14ac:dyDescent="0.25">
      <c r="A165">
        <v>79951</v>
      </c>
      <c r="B165" t="s">
        <v>372</v>
      </c>
      <c r="C165" s="5" t="s">
        <v>1394</v>
      </c>
      <c r="D165" s="2">
        <v>122927.82</v>
      </c>
      <c r="E165" s="2">
        <v>489905172.87</v>
      </c>
      <c r="F165" s="1">
        <v>2.5099999999999998E-4</v>
      </c>
      <c r="G165" s="2">
        <v>1469.9</v>
      </c>
    </row>
    <row r="166" spans="1:7" x14ac:dyDescent="0.25">
      <c r="A166">
        <v>79953</v>
      </c>
      <c r="B166" t="s">
        <v>373</v>
      </c>
      <c r="C166" s="5" t="s">
        <v>1395</v>
      </c>
      <c r="D166" s="2">
        <v>233362.03</v>
      </c>
      <c r="E166" s="2">
        <v>489905172.87</v>
      </c>
      <c r="F166" s="1">
        <v>4.7600000000000002E-4</v>
      </c>
      <c r="G166" s="2">
        <v>2790.41</v>
      </c>
    </row>
    <row r="167" spans="1:7" x14ac:dyDescent="0.25">
      <c r="A167">
        <v>79957</v>
      </c>
      <c r="B167" t="s">
        <v>374</v>
      </c>
      <c r="C167" s="5" t="s">
        <v>1396</v>
      </c>
      <c r="D167" s="2">
        <v>569834.77</v>
      </c>
      <c r="E167" s="2">
        <v>489905172.87</v>
      </c>
      <c r="F167" s="1">
        <v>1.163E-3</v>
      </c>
      <c r="G167" s="2">
        <v>6813.75</v>
      </c>
    </row>
    <row r="168" spans="1:7" x14ac:dyDescent="0.25">
      <c r="A168">
        <v>79959</v>
      </c>
      <c r="B168" t="s">
        <v>375</v>
      </c>
      <c r="C168" s="5" t="s">
        <v>1397</v>
      </c>
      <c r="D168" s="2">
        <v>224640.53</v>
      </c>
      <c r="E168" s="2">
        <v>489905172.87</v>
      </c>
      <c r="F168" s="1">
        <v>4.5899999999999999E-4</v>
      </c>
      <c r="G168" s="2">
        <v>2686.12</v>
      </c>
    </row>
    <row r="169" spans="1:7" x14ac:dyDescent="0.25">
      <c r="A169">
        <v>79961</v>
      </c>
      <c r="B169" t="s">
        <v>376</v>
      </c>
      <c r="C169" s="5" t="s">
        <v>1398</v>
      </c>
      <c r="D169" s="2">
        <v>1164822.76</v>
      </c>
      <c r="E169" s="2">
        <v>489905172.87</v>
      </c>
      <c r="F169" s="1">
        <v>2.3779999999999999E-3</v>
      </c>
      <c r="G169" s="2">
        <v>13928.27</v>
      </c>
    </row>
    <row r="170" spans="1:7" x14ac:dyDescent="0.25">
      <c r="A170">
        <v>79967</v>
      </c>
      <c r="B170" t="s">
        <v>377</v>
      </c>
      <c r="C170" s="5" t="s">
        <v>1399</v>
      </c>
      <c r="D170" s="2">
        <v>1618817.92</v>
      </c>
      <c r="E170" s="2">
        <v>489905172.87</v>
      </c>
      <c r="F170" s="1">
        <v>3.3040000000000001E-3</v>
      </c>
      <c r="G170" s="2">
        <v>19356.88</v>
      </c>
    </row>
    <row r="171" spans="1:7" x14ac:dyDescent="0.25">
      <c r="A171">
        <v>79971</v>
      </c>
      <c r="B171" t="s">
        <v>378</v>
      </c>
      <c r="C171" s="5" t="s">
        <v>1400</v>
      </c>
      <c r="D171" s="2">
        <v>286278.49</v>
      </c>
      <c r="E171" s="2">
        <v>489905172.87</v>
      </c>
      <c r="F171" s="1">
        <v>5.8399999999999999E-4</v>
      </c>
      <c r="G171" s="2">
        <v>3423.15</v>
      </c>
    </row>
    <row r="172" spans="1:7" x14ac:dyDescent="0.25">
      <c r="A172">
        <v>79979</v>
      </c>
      <c r="B172" t="s">
        <v>379</v>
      </c>
      <c r="C172" s="5" t="s">
        <v>1401</v>
      </c>
      <c r="D172" s="2">
        <v>861055.62</v>
      </c>
      <c r="E172" s="2">
        <v>489905172.87</v>
      </c>
      <c r="F172" s="1">
        <v>1.758E-3</v>
      </c>
      <c r="G172" s="2">
        <v>10296</v>
      </c>
    </row>
    <row r="173" spans="1:7" x14ac:dyDescent="0.25">
      <c r="A173">
        <v>79981</v>
      </c>
      <c r="B173" t="s">
        <v>380</v>
      </c>
      <c r="C173" s="5" t="s">
        <v>1402</v>
      </c>
      <c r="D173" s="2">
        <v>523348.63</v>
      </c>
      <c r="E173" s="2">
        <v>489905172.87</v>
      </c>
      <c r="F173" s="1">
        <v>1.0679999999999999E-3</v>
      </c>
      <c r="G173" s="2">
        <v>6257.9</v>
      </c>
    </row>
    <row r="174" spans="1:7" x14ac:dyDescent="0.25">
      <c r="A174">
        <v>79983</v>
      </c>
      <c r="B174" t="s">
        <v>381</v>
      </c>
      <c r="C174" s="5" t="s">
        <v>1403</v>
      </c>
      <c r="D174" s="2">
        <v>506191.08</v>
      </c>
      <c r="E174" s="2">
        <v>489905172.87</v>
      </c>
      <c r="F174" s="1">
        <v>1.0330000000000001E-3</v>
      </c>
      <c r="G174" s="2">
        <v>6052.74</v>
      </c>
    </row>
    <row r="175" spans="1:7" x14ac:dyDescent="0.25">
      <c r="A175">
        <v>79988</v>
      </c>
      <c r="B175" t="s">
        <v>382</v>
      </c>
      <c r="C175" s="5" t="s">
        <v>1404</v>
      </c>
      <c r="D175" s="2">
        <v>527708.44999999995</v>
      </c>
      <c r="E175" s="2">
        <v>489905172.87</v>
      </c>
      <c r="F175" s="1">
        <v>1.077E-3</v>
      </c>
      <c r="G175" s="2">
        <v>6310.03</v>
      </c>
    </row>
    <row r="176" spans="1:7" x14ac:dyDescent="0.25">
      <c r="A176">
        <v>79990</v>
      </c>
      <c r="B176" t="s">
        <v>1215</v>
      </c>
      <c r="C176" s="5" t="s">
        <v>1405</v>
      </c>
      <c r="D176" s="2">
        <v>177719.53</v>
      </c>
      <c r="E176" s="2">
        <v>489905172.87</v>
      </c>
      <c r="F176" s="1">
        <v>3.6299999999999999E-4</v>
      </c>
      <c r="G176" s="2">
        <v>2125.0700000000002</v>
      </c>
    </row>
    <row r="177" spans="1:7" x14ac:dyDescent="0.25">
      <c r="A177">
        <v>79994</v>
      </c>
      <c r="B177" t="s">
        <v>383</v>
      </c>
      <c r="C177" s="5" t="s">
        <v>1406</v>
      </c>
      <c r="D177" s="2">
        <v>203632.59</v>
      </c>
      <c r="E177" s="2">
        <v>489905172.87</v>
      </c>
      <c r="F177" s="1">
        <v>4.1599999999999997E-4</v>
      </c>
      <c r="G177" s="2">
        <v>2434.92</v>
      </c>
    </row>
    <row r="178" spans="1:7" x14ac:dyDescent="0.25">
      <c r="A178">
        <v>80001</v>
      </c>
      <c r="B178" t="s">
        <v>384</v>
      </c>
      <c r="C178" s="5" t="s">
        <v>1407</v>
      </c>
      <c r="D178" s="2">
        <v>479439.39</v>
      </c>
      <c r="E178" s="2">
        <v>489905172.87</v>
      </c>
      <c r="F178" s="1">
        <v>9.7900000000000005E-4</v>
      </c>
      <c r="G178" s="2">
        <v>5732.86</v>
      </c>
    </row>
    <row r="179" spans="1:7" x14ac:dyDescent="0.25">
      <c r="A179">
        <v>80011</v>
      </c>
      <c r="B179" t="s">
        <v>385</v>
      </c>
      <c r="C179" s="5" t="s">
        <v>1408</v>
      </c>
      <c r="D179" s="2">
        <v>200426.59</v>
      </c>
      <c r="E179" s="2">
        <v>489905172.87</v>
      </c>
      <c r="F179" s="1">
        <v>4.0900000000000002E-4</v>
      </c>
      <c r="G179" s="2">
        <v>2396.58</v>
      </c>
    </row>
    <row r="180" spans="1:7" x14ac:dyDescent="0.25">
      <c r="A180">
        <v>80032</v>
      </c>
      <c r="B180" t="s">
        <v>386</v>
      </c>
      <c r="C180" s="5" t="s">
        <v>1409</v>
      </c>
      <c r="D180" s="2">
        <v>318841.68</v>
      </c>
      <c r="E180" s="2">
        <v>489905172.87</v>
      </c>
      <c r="F180" s="1">
        <v>6.5099999999999999E-4</v>
      </c>
      <c r="G180" s="2">
        <v>3812.52</v>
      </c>
    </row>
    <row r="181" spans="1:7" x14ac:dyDescent="0.25">
      <c r="A181">
        <v>80985</v>
      </c>
      <c r="B181" t="s">
        <v>1216</v>
      </c>
      <c r="C181" s="5" t="s">
        <v>1410</v>
      </c>
      <c r="D181" s="2">
        <v>158759.82</v>
      </c>
      <c r="E181" s="2">
        <v>489905172.87</v>
      </c>
      <c r="F181" s="1">
        <v>3.2400000000000001E-4</v>
      </c>
      <c r="G181" s="2">
        <v>1898.36</v>
      </c>
    </row>
    <row r="182" spans="1:7" x14ac:dyDescent="0.25">
      <c r="A182">
        <v>80989</v>
      </c>
      <c r="B182" t="s">
        <v>388</v>
      </c>
      <c r="C182" s="5" t="s">
        <v>1411</v>
      </c>
      <c r="D182" s="2">
        <v>1533706.69</v>
      </c>
      <c r="E182" s="2">
        <v>489905172.87</v>
      </c>
      <c r="F182" s="1">
        <v>3.1310000000000001E-3</v>
      </c>
      <c r="G182" s="2">
        <v>18339.169999999998</v>
      </c>
    </row>
    <row r="183" spans="1:7" x14ac:dyDescent="0.25">
      <c r="A183">
        <v>80992</v>
      </c>
      <c r="B183" t="s">
        <v>389</v>
      </c>
      <c r="C183" s="5" t="s">
        <v>1412</v>
      </c>
      <c r="D183" s="2">
        <v>1740059.57</v>
      </c>
      <c r="E183" s="2">
        <v>489905172.87</v>
      </c>
      <c r="F183" s="1">
        <v>3.552E-3</v>
      </c>
      <c r="G183" s="2">
        <v>20806.62</v>
      </c>
    </row>
    <row r="184" spans="1:7" x14ac:dyDescent="0.25">
      <c r="A184">
        <v>80995</v>
      </c>
      <c r="B184" t="s">
        <v>390</v>
      </c>
      <c r="C184" s="5" t="s">
        <v>1413</v>
      </c>
      <c r="D184" s="2">
        <v>1192073.5900000001</v>
      </c>
      <c r="E184" s="2">
        <v>489905172.87</v>
      </c>
      <c r="F184" s="1">
        <v>2.4329999999999998E-3</v>
      </c>
      <c r="G184" s="2">
        <v>14254.12</v>
      </c>
    </row>
    <row r="185" spans="1:7" x14ac:dyDescent="0.25">
      <c r="A185">
        <v>81001</v>
      </c>
      <c r="B185" t="s">
        <v>1217</v>
      </c>
      <c r="C185" s="5" t="s">
        <v>1414</v>
      </c>
      <c r="D185" s="2">
        <v>642268.59</v>
      </c>
      <c r="E185" s="2">
        <v>489905172.87</v>
      </c>
      <c r="F185" s="1">
        <v>1.3110000000000001E-3</v>
      </c>
      <c r="G185" s="2">
        <v>7679.87</v>
      </c>
    </row>
    <row r="186" spans="1:7" x14ac:dyDescent="0.25">
      <c r="A186">
        <v>81009</v>
      </c>
      <c r="B186" t="s">
        <v>1218</v>
      </c>
      <c r="C186" s="5" t="s">
        <v>1415</v>
      </c>
      <c r="D186" s="2">
        <v>112671.41</v>
      </c>
      <c r="E186" s="2">
        <v>489905172.87</v>
      </c>
      <c r="F186" s="1">
        <v>2.3000000000000001E-4</v>
      </c>
      <c r="G186" s="2">
        <v>1347.26</v>
      </c>
    </row>
    <row r="187" spans="1:7" x14ac:dyDescent="0.25">
      <c r="A187">
        <v>81011</v>
      </c>
      <c r="B187" t="s">
        <v>1219</v>
      </c>
      <c r="C187" s="5" t="s">
        <v>1416</v>
      </c>
      <c r="D187" s="2">
        <v>58025.78</v>
      </c>
      <c r="E187" s="2">
        <v>489905172.87</v>
      </c>
      <c r="F187" s="1">
        <v>1.18E-4</v>
      </c>
      <c r="G187" s="2">
        <v>693.84</v>
      </c>
    </row>
    <row r="188" spans="1:7" x14ac:dyDescent="0.25">
      <c r="A188">
        <v>81027</v>
      </c>
      <c r="B188" t="s">
        <v>391</v>
      </c>
      <c r="C188" s="5" t="s">
        <v>1417</v>
      </c>
      <c r="D188" s="2">
        <v>730992.74</v>
      </c>
      <c r="E188" s="2">
        <v>489905172.87</v>
      </c>
      <c r="F188" s="1">
        <v>1.4920000000000001E-3</v>
      </c>
      <c r="G188" s="2">
        <v>8740.7800000000007</v>
      </c>
    </row>
    <row r="189" spans="1:7" x14ac:dyDescent="0.25">
      <c r="A189">
        <v>81029</v>
      </c>
      <c r="B189" t="s">
        <v>392</v>
      </c>
      <c r="C189" s="5" t="s">
        <v>1418</v>
      </c>
      <c r="D189" s="2">
        <v>727833.98</v>
      </c>
      <c r="E189" s="2">
        <v>489905172.87</v>
      </c>
      <c r="F189" s="1">
        <v>1.4859999999999999E-3</v>
      </c>
      <c r="G189" s="2">
        <v>8703.01</v>
      </c>
    </row>
    <row r="190" spans="1:7" x14ac:dyDescent="0.25">
      <c r="A190">
        <v>81041</v>
      </c>
      <c r="B190" t="s">
        <v>393</v>
      </c>
      <c r="C190" s="5" t="s">
        <v>1419</v>
      </c>
      <c r="D190" s="2">
        <v>1337233.28</v>
      </c>
      <c r="E190" s="2">
        <v>489905172.87</v>
      </c>
      <c r="F190" s="1">
        <v>2.7299999999999998E-3</v>
      </c>
      <c r="G190" s="2">
        <v>15989.85</v>
      </c>
    </row>
    <row r="191" spans="1:7" x14ac:dyDescent="0.25">
      <c r="A191">
        <v>81043</v>
      </c>
      <c r="B191" t="s">
        <v>394</v>
      </c>
      <c r="C191" s="5" t="s">
        <v>1420</v>
      </c>
      <c r="D191" s="2">
        <v>202915.06</v>
      </c>
      <c r="E191" s="2">
        <v>489905172.87</v>
      </c>
      <c r="F191" s="1">
        <v>4.1399999999999998E-4</v>
      </c>
      <c r="G191" s="2">
        <v>2426.34</v>
      </c>
    </row>
    <row r="192" spans="1:7" x14ac:dyDescent="0.25">
      <c r="A192">
        <v>81045</v>
      </c>
      <c r="B192" t="s">
        <v>395</v>
      </c>
      <c r="C192" s="5" t="s">
        <v>1421</v>
      </c>
      <c r="D192" s="2">
        <v>1866649.5</v>
      </c>
      <c r="E192" s="2">
        <v>489905172.87</v>
      </c>
      <c r="F192" s="1">
        <v>3.81E-3</v>
      </c>
      <c r="G192" s="2">
        <v>22320.3</v>
      </c>
    </row>
    <row r="193" spans="1:7" x14ac:dyDescent="0.25">
      <c r="A193">
        <v>81050</v>
      </c>
      <c r="B193" t="s">
        <v>396</v>
      </c>
      <c r="C193" s="5" t="s">
        <v>1422</v>
      </c>
      <c r="D193" s="2">
        <v>68306.77</v>
      </c>
      <c r="E193" s="2">
        <v>489905172.87</v>
      </c>
      <c r="F193" s="1">
        <v>1.3899999999999999E-4</v>
      </c>
      <c r="G193" s="2">
        <v>816.77</v>
      </c>
    </row>
    <row r="194" spans="1:7" x14ac:dyDescent="0.25">
      <c r="A194">
        <v>81052</v>
      </c>
      <c r="B194" t="s">
        <v>397</v>
      </c>
      <c r="C194" s="5" t="s">
        <v>1423</v>
      </c>
      <c r="D194" s="2">
        <v>242421.71</v>
      </c>
      <c r="E194" s="2">
        <v>489905172.87</v>
      </c>
      <c r="F194" s="1">
        <v>4.95E-4</v>
      </c>
      <c r="G194" s="2">
        <v>2898.74</v>
      </c>
    </row>
    <row r="195" spans="1:7" x14ac:dyDescent="0.25">
      <c r="A195">
        <v>81076</v>
      </c>
      <c r="B195" t="s">
        <v>398</v>
      </c>
      <c r="C195" s="5" t="s">
        <v>1424</v>
      </c>
      <c r="D195" s="2">
        <v>1739740.72</v>
      </c>
      <c r="E195" s="2">
        <v>489905172.87</v>
      </c>
      <c r="F195" s="1">
        <v>3.5509999999999999E-3</v>
      </c>
      <c r="G195" s="2">
        <v>20802.8</v>
      </c>
    </row>
    <row r="196" spans="1:7" x14ac:dyDescent="0.25">
      <c r="A196">
        <v>81078</v>
      </c>
      <c r="B196" t="s">
        <v>543</v>
      </c>
      <c r="C196" s="5" t="s">
        <v>1425</v>
      </c>
      <c r="D196" s="2">
        <v>2242571.4900000002</v>
      </c>
      <c r="E196" s="2">
        <v>489905172.87</v>
      </c>
      <c r="F196" s="1">
        <v>4.5779999999999996E-3</v>
      </c>
      <c r="G196" s="2">
        <v>26815.360000000001</v>
      </c>
    </row>
    <row r="197" spans="1:7" x14ac:dyDescent="0.25">
      <c r="A197">
        <v>81099</v>
      </c>
      <c r="B197" t="s">
        <v>399</v>
      </c>
      <c r="C197" s="5" t="s">
        <v>1426</v>
      </c>
      <c r="D197" s="2">
        <v>1827225.79</v>
      </c>
      <c r="E197" s="2">
        <v>489905172.87</v>
      </c>
      <c r="F197" s="1">
        <v>3.7299999999999998E-3</v>
      </c>
      <c r="G197" s="2">
        <v>21848.9</v>
      </c>
    </row>
    <row r="198" spans="1:7" x14ac:dyDescent="0.25">
      <c r="A198">
        <v>81123</v>
      </c>
      <c r="B198" t="s">
        <v>400</v>
      </c>
      <c r="C198" s="5" t="s">
        <v>1427</v>
      </c>
      <c r="D198" s="2">
        <v>272910.42</v>
      </c>
      <c r="E198" s="2">
        <v>489905172.87</v>
      </c>
      <c r="F198" s="1">
        <v>5.5699999999999999E-4</v>
      </c>
      <c r="G198" s="2">
        <v>3263.3</v>
      </c>
    </row>
    <row r="199" spans="1:7" x14ac:dyDescent="0.25">
      <c r="A199">
        <v>81174</v>
      </c>
      <c r="B199" t="s">
        <v>401</v>
      </c>
      <c r="C199" s="5" t="s">
        <v>1428</v>
      </c>
      <c r="D199" s="2">
        <v>630657.53</v>
      </c>
      <c r="E199" s="2">
        <v>489905172.87</v>
      </c>
      <c r="F199" s="1">
        <v>1.2869999999999999E-3</v>
      </c>
      <c r="G199" s="2">
        <v>7541.03</v>
      </c>
    </row>
    <row r="200" spans="1:7" x14ac:dyDescent="0.25">
      <c r="A200">
        <v>85448</v>
      </c>
      <c r="B200" t="s">
        <v>402</v>
      </c>
      <c r="C200" s="5" t="s">
        <v>1429</v>
      </c>
      <c r="D200" s="2">
        <v>665858.55000000005</v>
      </c>
      <c r="E200" s="2">
        <v>489905172.87</v>
      </c>
      <c r="F200" s="1">
        <v>1.359E-3</v>
      </c>
      <c r="G200" s="2">
        <v>7961.95</v>
      </c>
    </row>
    <row r="201" spans="1:7" x14ac:dyDescent="0.25">
      <c r="A201">
        <v>85454</v>
      </c>
      <c r="B201" t="s">
        <v>403</v>
      </c>
      <c r="C201" s="5" t="s">
        <v>1430</v>
      </c>
      <c r="D201" s="2">
        <v>199551.46</v>
      </c>
      <c r="E201" s="2">
        <v>489905172.87</v>
      </c>
      <c r="F201" s="1">
        <v>4.0700000000000003E-4</v>
      </c>
      <c r="G201" s="2">
        <v>2386.12</v>
      </c>
    </row>
    <row r="202" spans="1:7" x14ac:dyDescent="0.25">
      <c r="A202">
        <v>85516</v>
      </c>
      <c r="B202" t="s">
        <v>404</v>
      </c>
      <c r="C202" s="5" t="s">
        <v>1431</v>
      </c>
      <c r="D202" s="2">
        <v>1012099.16</v>
      </c>
      <c r="E202" s="2">
        <v>489905172.87</v>
      </c>
      <c r="F202" s="1">
        <v>2.0660000000000001E-3</v>
      </c>
      <c r="G202" s="2">
        <v>12102.09</v>
      </c>
    </row>
    <row r="203" spans="1:7" x14ac:dyDescent="0.25">
      <c r="A203">
        <v>85540</v>
      </c>
      <c r="B203" t="s">
        <v>405</v>
      </c>
      <c r="C203" s="5" t="s">
        <v>1432</v>
      </c>
      <c r="D203" s="2">
        <v>264032.34999999998</v>
      </c>
      <c r="E203" s="2">
        <v>489905172.87</v>
      </c>
      <c r="F203" s="1">
        <v>5.3899999999999998E-4</v>
      </c>
      <c r="G203" s="2">
        <v>3157.14</v>
      </c>
    </row>
    <row r="204" spans="1:7" x14ac:dyDescent="0.25">
      <c r="A204">
        <v>85749</v>
      </c>
      <c r="B204" t="s">
        <v>406</v>
      </c>
      <c r="C204" s="5" t="s">
        <v>1433</v>
      </c>
      <c r="D204" s="2">
        <v>167942.62</v>
      </c>
      <c r="E204" s="2">
        <v>489905172.87</v>
      </c>
      <c r="F204" s="1">
        <v>3.4299999999999999E-4</v>
      </c>
      <c r="G204" s="2">
        <v>2008.16</v>
      </c>
    </row>
    <row r="205" spans="1:7" x14ac:dyDescent="0.25">
      <c r="A205">
        <v>85816</v>
      </c>
      <c r="B205" t="s">
        <v>143</v>
      </c>
      <c r="C205" s="5" t="s">
        <v>1434</v>
      </c>
      <c r="D205" s="2">
        <v>1033314.6</v>
      </c>
      <c r="E205" s="2">
        <v>489905172.87</v>
      </c>
      <c r="F205" s="1">
        <v>2.1090000000000002E-3</v>
      </c>
      <c r="G205" s="2">
        <v>12355.77</v>
      </c>
    </row>
    <row r="206" spans="1:7" x14ac:dyDescent="0.25">
      <c r="A206">
        <v>87334</v>
      </c>
      <c r="B206" t="s">
        <v>407</v>
      </c>
      <c r="C206" s="5" t="s">
        <v>1435</v>
      </c>
      <c r="D206" s="2">
        <v>13723.28</v>
      </c>
      <c r="E206" s="2">
        <v>489905172.87</v>
      </c>
      <c r="F206" s="1">
        <v>2.8E-5</v>
      </c>
      <c r="G206" s="2">
        <v>164.09</v>
      </c>
    </row>
    <row r="207" spans="1:7" x14ac:dyDescent="0.25">
      <c r="A207">
        <v>87349</v>
      </c>
      <c r="B207" t="s">
        <v>408</v>
      </c>
      <c r="C207" s="5" t="s">
        <v>1436</v>
      </c>
      <c r="D207" s="2">
        <v>371584.57</v>
      </c>
      <c r="E207" s="2">
        <v>489905172.87</v>
      </c>
      <c r="F207" s="1">
        <v>7.5799999999999999E-4</v>
      </c>
      <c r="G207" s="2">
        <v>4443.1899999999996</v>
      </c>
    </row>
    <row r="208" spans="1:7" x14ac:dyDescent="0.25">
      <c r="A208">
        <v>87399</v>
      </c>
      <c r="B208" t="s">
        <v>409</v>
      </c>
      <c r="C208" s="5" t="s">
        <v>1437</v>
      </c>
      <c r="D208" s="2">
        <v>1009710.59</v>
      </c>
      <c r="E208" s="2">
        <v>489905172.87</v>
      </c>
      <c r="F208" s="1">
        <v>2.0609999999999999E-3</v>
      </c>
      <c r="G208" s="2">
        <v>12073.53</v>
      </c>
    </row>
    <row r="209" spans="1:7" x14ac:dyDescent="0.25">
      <c r="A209">
        <v>87401</v>
      </c>
      <c r="B209" t="s">
        <v>410</v>
      </c>
      <c r="C209" s="5" t="s">
        <v>1438</v>
      </c>
      <c r="D209" s="2">
        <v>1184695.43</v>
      </c>
      <c r="E209" s="2">
        <v>489905172.87</v>
      </c>
      <c r="F209" s="1">
        <v>2.418E-3</v>
      </c>
      <c r="G209" s="2">
        <v>14165.9</v>
      </c>
    </row>
    <row r="210" spans="1:7" x14ac:dyDescent="0.25">
      <c r="A210">
        <v>87405</v>
      </c>
      <c r="B210" t="s">
        <v>208</v>
      </c>
      <c r="C210" s="5" t="s">
        <v>1439</v>
      </c>
      <c r="D210" s="2">
        <v>11920924.060000001</v>
      </c>
      <c r="E210" s="2">
        <v>489905172.87</v>
      </c>
      <c r="F210" s="1">
        <v>2.4333E-2</v>
      </c>
      <c r="G210" s="2">
        <v>142543.45000000001</v>
      </c>
    </row>
    <row r="211" spans="1:7" x14ac:dyDescent="0.25">
      <c r="A211">
        <v>87407</v>
      </c>
      <c r="B211" t="s">
        <v>411</v>
      </c>
      <c r="C211" s="5" t="s">
        <v>1440</v>
      </c>
      <c r="D211" s="2">
        <v>4126161.52</v>
      </c>
      <c r="E211" s="2">
        <v>489905172.87</v>
      </c>
      <c r="F211" s="1">
        <v>8.4220000000000007E-3</v>
      </c>
      <c r="G211" s="2">
        <v>49338.23</v>
      </c>
    </row>
    <row r="212" spans="1:7" x14ac:dyDescent="0.25">
      <c r="A212">
        <v>88299</v>
      </c>
      <c r="B212" t="s">
        <v>413</v>
      </c>
      <c r="C212" s="5" t="s">
        <v>1441</v>
      </c>
      <c r="D212" s="2">
        <v>1623308.29</v>
      </c>
      <c r="E212" s="2">
        <v>489905172.87</v>
      </c>
      <c r="F212" s="1">
        <v>3.3140000000000001E-3</v>
      </c>
      <c r="G212" s="2">
        <v>19410.57</v>
      </c>
    </row>
    <row r="213" spans="1:7" x14ac:dyDescent="0.25">
      <c r="A213">
        <v>88308</v>
      </c>
      <c r="B213" t="s">
        <v>414</v>
      </c>
      <c r="C213" s="5" t="s">
        <v>1442</v>
      </c>
      <c r="D213" s="2">
        <v>70216.91</v>
      </c>
      <c r="E213" s="2">
        <v>489905172.87</v>
      </c>
      <c r="F213" s="1">
        <v>1.4300000000000001E-4</v>
      </c>
      <c r="G213" s="2">
        <v>839.61</v>
      </c>
    </row>
    <row r="214" spans="1:7" x14ac:dyDescent="0.25">
      <c r="A214">
        <v>88317</v>
      </c>
      <c r="B214" t="s">
        <v>415</v>
      </c>
      <c r="C214" s="5" t="s">
        <v>1443</v>
      </c>
      <c r="D214" s="2">
        <v>849140.81</v>
      </c>
      <c r="E214" s="2">
        <v>489905172.87</v>
      </c>
      <c r="F214" s="1">
        <v>1.7329999999999999E-3</v>
      </c>
      <c r="G214" s="2">
        <v>10153.530000000001</v>
      </c>
    </row>
    <row r="215" spans="1:7" x14ac:dyDescent="0.25">
      <c r="A215">
        <v>88321</v>
      </c>
      <c r="B215" t="s">
        <v>416</v>
      </c>
      <c r="C215" s="5" t="s">
        <v>1444</v>
      </c>
      <c r="D215" s="2">
        <v>283237.18</v>
      </c>
      <c r="E215" s="2">
        <v>489905172.87</v>
      </c>
      <c r="F215" s="1">
        <v>5.7799999999999995E-4</v>
      </c>
      <c r="G215" s="2">
        <v>3386.78</v>
      </c>
    </row>
    <row r="216" spans="1:7" x14ac:dyDescent="0.25">
      <c r="A216">
        <v>88334</v>
      </c>
      <c r="B216" t="s">
        <v>417</v>
      </c>
      <c r="C216" s="5" t="s">
        <v>1445</v>
      </c>
      <c r="D216" s="2">
        <v>859775.37</v>
      </c>
      <c r="E216" s="2">
        <v>489905172.87</v>
      </c>
      <c r="F216" s="1">
        <v>1.755E-3</v>
      </c>
      <c r="G216" s="2">
        <v>10280.69</v>
      </c>
    </row>
    <row r="217" spans="1:7" x14ac:dyDescent="0.25">
      <c r="A217">
        <v>88360</v>
      </c>
      <c r="B217" t="s">
        <v>418</v>
      </c>
      <c r="C217" s="5" t="s">
        <v>1446</v>
      </c>
      <c r="D217" s="2">
        <v>2666798.09</v>
      </c>
      <c r="E217" s="2">
        <v>489905172.87</v>
      </c>
      <c r="F217" s="1">
        <v>5.4429999999999999E-3</v>
      </c>
      <c r="G217" s="2">
        <v>31888.01</v>
      </c>
    </row>
    <row r="218" spans="1:7" x14ac:dyDescent="0.25">
      <c r="A218">
        <v>88365</v>
      </c>
      <c r="B218" t="s">
        <v>419</v>
      </c>
      <c r="C218" s="5" t="s">
        <v>1447</v>
      </c>
      <c r="D218" s="2">
        <v>592704.91</v>
      </c>
      <c r="E218" s="2">
        <v>489905172.87</v>
      </c>
      <c r="F218" s="1">
        <v>1.2099999999999999E-3</v>
      </c>
      <c r="G218" s="2">
        <v>7087.22</v>
      </c>
    </row>
    <row r="219" spans="1:7" x14ac:dyDescent="0.25">
      <c r="A219">
        <v>88367</v>
      </c>
      <c r="B219" t="s">
        <v>420</v>
      </c>
      <c r="C219" s="5" t="s">
        <v>1448</v>
      </c>
      <c r="D219" s="2">
        <v>1375381.11</v>
      </c>
      <c r="E219" s="2">
        <v>489905172.87</v>
      </c>
      <c r="F219" s="1">
        <v>2.807E-3</v>
      </c>
      <c r="G219" s="2">
        <v>16446</v>
      </c>
    </row>
    <row r="220" spans="1:7" x14ac:dyDescent="0.25">
      <c r="A220">
        <v>88369</v>
      </c>
      <c r="B220" t="s">
        <v>421</v>
      </c>
      <c r="C220" s="5" t="s">
        <v>1449</v>
      </c>
      <c r="D220" s="2">
        <v>295541.39</v>
      </c>
      <c r="E220" s="2">
        <v>489905172.87</v>
      </c>
      <c r="F220" s="1">
        <v>6.0300000000000002E-4</v>
      </c>
      <c r="G220" s="2">
        <v>3533.91</v>
      </c>
    </row>
    <row r="221" spans="1:7" x14ac:dyDescent="0.25">
      <c r="A221">
        <v>88372</v>
      </c>
      <c r="B221" t="s">
        <v>422</v>
      </c>
      <c r="C221" s="5" t="s">
        <v>1450</v>
      </c>
      <c r="D221" s="2">
        <v>514037.73</v>
      </c>
      <c r="E221" s="2">
        <v>489905172.87</v>
      </c>
      <c r="F221" s="1">
        <v>1.049E-3</v>
      </c>
      <c r="G221" s="2">
        <v>6146.56</v>
      </c>
    </row>
    <row r="222" spans="1:7" x14ac:dyDescent="0.25">
      <c r="A222">
        <v>89412</v>
      </c>
      <c r="B222" t="s">
        <v>423</v>
      </c>
      <c r="C222" s="5" t="s">
        <v>1451</v>
      </c>
      <c r="D222" s="2">
        <v>6122807.5499999998</v>
      </c>
      <c r="E222" s="2">
        <v>489905172.87</v>
      </c>
      <c r="F222" s="1">
        <v>1.2498E-2</v>
      </c>
      <c r="G222" s="2">
        <v>73212.960000000006</v>
      </c>
    </row>
    <row r="223" spans="1:7" x14ac:dyDescent="0.25">
      <c r="A223">
        <v>89414</v>
      </c>
      <c r="B223" t="s">
        <v>424</v>
      </c>
      <c r="C223" s="5" t="s">
        <v>1452</v>
      </c>
      <c r="D223" s="2">
        <v>142924.38</v>
      </c>
      <c r="E223" s="2">
        <v>489905172.87</v>
      </c>
      <c r="F223" s="1">
        <v>2.92E-4</v>
      </c>
      <c r="G223" s="2">
        <v>1709.01</v>
      </c>
    </row>
    <row r="224" spans="1:7" x14ac:dyDescent="0.25">
      <c r="A224">
        <v>89486</v>
      </c>
      <c r="B224" t="s">
        <v>425</v>
      </c>
      <c r="C224" s="5" t="s">
        <v>1453</v>
      </c>
      <c r="D224" s="2">
        <v>1207655.67</v>
      </c>
      <c r="E224" s="2">
        <v>489905172.87</v>
      </c>
      <c r="F224" s="1">
        <v>2.4650000000000002E-3</v>
      </c>
      <c r="G224" s="2">
        <v>14440.44</v>
      </c>
    </row>
    <row r="225" spans="1:7" x14ac:dyDescent="0.25">
      <c r="A225">
        <v>89506</v>
      </c>
      <c r="B225" t="s">
        <v>426</v>
      </c>
      <c r="C225" s="5" t="s">
        <v>1454</v>
      </c>
      <c r="D225" s="2">
        <v>518122.62</v>
      </c>
      <c r="E225" s="2">
        <v>489905172.87</v>
      </c>
      <c r="F225" s="1">
        <v>1.0579999999999999E-3</v>
      </c>
      <c r="G225" s="2">
        <v>6195.41</v>
      </c>
    </row>
    <row r="226" spans="1:7" x14ac:dyDescent="0.25">
      <c r="A226">
        <v>89556</v>
      </c>
      <c r="B226" t="s">
        <v>427</v>
      </c>
      <c r="C226" s="5" t="s">
        <v>1455</v>
      </c>
      <c r="D226" s="2">
        <v>205478.15</v>
      </c>
      <c r="E226" s="2">
        <v>489905172.87</v>
      </c>
      <c r="F226" s="1">
        <v>4.1899999999999999E-4</v>
      </c>
      <c r="G226" s="2">
        <v>2456.9899999999998</v>
      </c>
    </row>
    <row r="227" spans="1:7" x14ac:dyDescent="0.25">
      <c r="A227">
        <v>89561</v>
      </c>
      <c r="B227" t="s">
        <v>428</v>
      </c>
      <c r="C227" s="5" t="s">
        <v>1456</v>
      </c>
      <c r="D227" s="2">
        <v>343319.83</v>
      </c>
      <c r="E227" s="2">
        <v>489905172.87</v>
      </c>
      <c r="F227" s="1">
        <v>7.0100000000000002E-4</v>
      </c>
      <c r="G227" s="2">
        <v>4105.22</v>
      </c>
    </row>
    <row r="228" spans="1:7" x14ac:dyDescent="0.25">
      <c r="A228">
        <v>89563</v>
      </c>
      <c r="B228" t="s">
        <v>429</v>
      </c>
      <c r="C228" s="5" t="s">
        <v>1457</v>
      </c>
      <c r="D228" s="2">
        <v>918330.16</v>
      </c>
      <c r="E228" s="2">
        <v>489905172.87</v>
      </c>
      <c r="F228" s="1">
        <v>1.8749999999999999E-3</v>
      </c>
      <c r="G228" s="2">
        <v>10980.86</v>
      </c>
    </row>
    <row r="229" spans="1:7" x14ac:dyDescent="0.25">
      <c r="A229">
        <v>89756</v>
      </c>
      <c r="B229" t="s">
        <v>430</v>
      </c>
      <c r="C229" s="5" t="s">
        <v>1458</v>
      </c>
      <c r="D229" s="2">
        <v>1988749.91</v>
      </c>
      <c r="E229" s="2">
        <v>489905172.87</v>
      </c>
      <c r="F229" s="1">
        <v>4.0590000000000001E-3</v>
      </c>
      <c r="G229" s="2">
        <v>23780.31</v>
      </c>
    </row>
    <row r="230" spans="1:7" x14ac:dyDescent="0.25">
      <c r="A230">
        <v>89758</v>
      </c>
      <c r="B230" t="s">
        <v>1220</v>
      </c>
      <c r="C230" s="5" t="s">
        <v>1459</v>
      </c>
      <c r="D230" s="2">
        <v>1158108.1100000001</v>
      </c>
      <c r="E230" s="2">
        <v>489905172.87</v>
      </c>
      <c r="F230" s="1">
        <v>2.3640000000000002E-3</v>
      </c>
      <c r="G230" s="2">
        <v>13847.98</v>
      </c>
    </row>
    <row r="231" spans="1:7" x14ac:dyDescent="0.25">
      <c r="A231">
        <v>89784</v>
      </c>
      <c r="B231" t="s">
        <v>431</v>
      </c>
      <c r="C231" s="5" t="s">
        <v>1460</v>
      </c>
      <c r="D231" s="2">
        <v>654661.12</v>
      </c>
      <c r="E231" s="2">
        <v>489905172.87</v>
      </c>
      <c r="F231" s="1">
        <v>1.3359999999999999E-3</v>
      </c>
      <c r="G231" s="2">
        <v>7828.06</v>
      </c>
    </row>
    <row r="232" spans="1:7" x14ac:dyDescent="0.25">
      <c r="A232">
        <v>89786</v>
      </c>
      <c r="B232" t="s">
        <v>432</v>
      </c>
      <c r="C232" s="5" t="s">
        <v>1461</v>
      </c>
      <c r="D232" s="2">
        <v>1237749.8999999999</v>
      </c>
      <c r="E232" s="2">
        <v>489905172.87</v>
      </c>
      <c r="F232" s="1">
        <v>2.5270000000000002E-3</v>
      </c>
      <c r="G232" s="2">
        <v>14800.29</v>
      </c>
    </row>
    <row r="233" spans="1:7" x14ac:dyDescent="0.25">
      <c r="A233">
        <v>89788</v>
      </c>
      <c r="B233" t="s">
        <v>433</v>
      </c>
      <c r="C233" s="5" t="s">
        <v>1462</v>
      </c>
      <c r="D233" s="2">
        <v>681709.13</v>
      </c>
      <c r="E233" s="2">
        <v>489905172.87</v>
      </c>
      <c r="F233" s="1">
        <v>1.392E-3</v>
      </c>
      <c r="G233" s="2">
        <v>8151.48</v>
      </c>
    </row>
    <row r="234" spans="1:7" x14ac:dyDescent="0.25">
      <c r="A234">
        <v>89790</v>
      </c>
      <c r="B234" t="s">
        <v>434</v>
      </c>
      <c r="C234" s="5" t="s">
        <v>1463</v>
      </c>
      <c r="D234" s="2">
        <v>588833.87</v>
      </c>
      <c r="E234" s="2">
        <v>489905172.87</v>
      </c>
      <c r="F234" s="1">
        <v>1.2019999999999999E-3</v>
      </c>
      <c r="G234" s="2">
        <v>7040.93</v>
      </c>
    </row>
    <row r="235" spans="1:7" x14ac:dyDescent="0.25">
      <c r="A235">
        <v>89798</v>
      </c>
      <c r="B235" t="s">
        <v>435</v>
      </c>
      <c r="C235" s="5" t="s">
        <v>1464</v>
      </c>
      <c r="D235" s="2">
        <v>1933972.87</v>
      </c>
      <c r="E235" s="2">
        <v>489905172.87</v>
      </c>
      <c r="F235" s="1">
        <v>3.9480000000000001E-3</v>
      </c>
      <c r="G235" s="2">
        <v>23125.32</v>
      </c>
    </row>
    <row r="236" spans="1:7" x14ac:dyDescent="0.25">
      <c r="A236">
        <v>89829</v>
      </c>
      <c r="B236" t="s">
        <v>436</v>
      </c>
      <c r="C236" s="5" t="s">
        <v>1465</v>
      </c>
      <c r="D236" s="2">
        <v>1477732.71</v>
      </c>
      <c r="E236" s="2">
        <v>489905172.87</v>
      </c>
      <c r="F236" s="1">
        <v>3.016E-3</v>
      </c>
      <c r="G236" s="2">
        <v>17669.86</v>
      </c>
    </row>
    <row r="237" spans="1:7" x14ac:dyDescent="0.25">
      <c r="A237">
        <v>89850</v>
      </c>
      <c r="B237" t="s">
        <v>437</v>
      </c>
      <c r="C237" s="5" t="s">
        <v>1466</v>
      </c>
      <c r="D237" s="2">
        <v>880058.34</v>
      </c>
      <c r="E237" s="2">
        <v>489905172.87</v>
      </c>
      <c r="F237" s="1">
        <v>1.7960000000000001E-3</v>
      </c>
      <c r="G237" s="2">
        <v>10523.22</v>
      </c>
    </row>
    <row r="238" spans="1:7" x14ac:dyDescent="0.25">
      <c r="A238">
        <v>89852</v>
      </c>
      <c r="B238" t="s">
        <v>438</v>
      </c>
      <c r="C238" s="5" t="s">
        <v>1467</v>
      </c>
      <c r="D238" s="2">
        <v>1501711.14</v>
      </c>
      <c r="E238" s="2">
        <v>489905172.87</v>
      </c>
      <c r="F238" s="1">
        <v>3.065E-3</v>
      </c>
      <c r="G238" s="2">
        <v>17956.580000000002</v>
      </c>
    </row>
    <row r="239" spans="1:7" x14ac:dyDescent="0.25">
      <c r="A239">
        <v>89864</v>
      </c>
      <c r="B239" t="s">
        <v>439</v>
      </c>
      <c r="C239" s="5" t="s">
        <v>1468</v>
      </c>
      <c r="D239" s="2">
        <v>72363.02</v>
      </c>
      <c r="E239" s="2">
        <v>489905172.87</v>
      </c>
      <c r="F239" s="1">
        <v>1.4799999999999999E-4</v>
      </c>
      <c r="G239" s="2">
        <v>865.27</v>
      </c>
    </row>
    <row r="240" spans="1:7" x14ac:dyDescent="0.25">
      <c r="A240">
        <v>89869</v>
      </c>
      <c r="B240" t="s">
        <v>440</v>
      </c>
      <c r="C240" s="5" t="s">
        <v>1469</v>
      </c>
      <c r="D240" s="2">
        <v>610725.38</v>
      </c>
      <c r="E240" s="2">
        <v>489905172.87</v>
      </c>
      <c r="F240" s="1">
        <v>1.2470000000000001E-3</v>
      </c>
      <c r="G240" s="2">
        <v>7302.7</v>
      </c>
    </row>
    <row r="241" spans="1:7" x14ac:dyDescent="0.25">
      <c r="A241">
        <v>89871</v>
      </c>
      <c r="B241" t="s">
        <v>441</v>
      </c>
      <c r="C241" s="5" t="s">
        <v>1470</v>
      </c>
      <c r="D241" s="2">
        <v>142938.32999999999</v>
      </c>
      <c r="E241" s="2">
        <v>489905172.87</v>
      </c>
      <c r="F241" s="1">
        <v>2.92E-4</v>
      </c>
      <c r="G241" s="2">
        <v>1709.17</v>
      </c>
    </row>
    <row r="242" spans="1:7" x14ac:dyDescent="0.25">
      <c r="A242">
        <v>89914</v>
      </c>
      <c r="B242" t="s">
        <v>442</v>
      </c>
      <c r="C242" s="5" t="s">
        <v>1471</v>
      </c>
      <c r="D242" s="2">
        <v>922260</v>
      </c>
      <c r="E242" s="2">
        <v>489905172.87</v>
      </c>
      <c r="F242" s="1">
        <v>1.8829999999999999E-3</v>
      </c>
      <c r="G242" s="2">
        <v>11027.85</v>
      </c>
    </row>
    <row r="243" spans="1:7" x14ac:dyDescent="0.25">
      <c r="A243">
        <v>89915</v>
      </c>
      <c r="B243" t="s">
        <v>443</v>
      </c>
      <c r="C243" s="5" t="s">
        <v>1472</v>
      </c>
      <c r="D243" s="2">
        <v>935558.02</v>
      </c>
      <c r="E243" s="2">
        <v>489905172.87</v>
      </c>
      <c r="F243" s="1">
        <v>1.91E-3</v>
      </c>
      <c r="G243" s="2">
        <v>11186.86</v>
      </c>
    </row>
    <row r="244" spans="1:7" x14ac:dyDescent="0.25">
      <c r="A244">
        <v>89917</v>
      </c>
      <c r="B244" t="s">
        <v>444</v>
      </c>
      <c r="C244" s="5" t="s">
        <v>1473</v>
      </c>
      <c r="D244" s="2">
        <v>1260177.5900000001</v>
      </c>
      <c r="E244" s="2">
        <v>489905172.87</v>
      </c>
      <c r="F244" s="1">
        <v>2.5720000000000001E-3</v>
      </c>
      <c r="G244" s="2">
        <v>15068.47</v>
      </c>
    </row>
    <row r="245" spans="1:7" x14ac:dyDescent="0.25">
      <c r="A245">
        <v>89949</v>
      </c>
      <c r="B245" t="s">
        <v>445</v>
      </c>
      <c r="C245" s="5" t="s">
        <v>1474</v>
      </c>
      <c r="D245" s="2">
        <v>1095550.58</v>
      </c>
      <c r="E245" s="2">
        <v>489905172.87</v>
      </c>
      <c r="F245" s="1">
        <v>2.2360000000000001E-3</v>
      </c>
      <c r="G245" s="2">
        <v>13099.95</v>
      </c>
    </row>
    <row r="246" spans="1:7" x14ac:dyDescent="0.25">
      <c r="A246">
        <v>89951</v>
      </c>
      <c r="B246" t="s">
        <v>446</v>
      </c>
      <c r="C246" s="5" t="s">
        <v>1475</v>
      </c>
      <c r="D246" s="2">
        <v>130139.66</v>
      </c>
      <c r="E246" s="2">
        <v>489905172.87</v>
      </c>
      <c r="F246" s="1">
        <v>2.6600000000000001E-4</v>
      </c>
      <c r="G246" s="2">
        <v>1556.13</v>
      </c>
    </row>
    <row r="247" spans="1:7" x14ac:dyDescent="0.25">
      <c r="A247">
        <v>90034</v>
      </c>
      <c r="B247" t="s">
        <v>447</v>
      </c>
      <c r="C247" s="5" t="s">
        <v>1476</v>
      </c>
      <c r="D247" s="2">
        <v>1052213.25</v>
      </c>
      <c r="E247" s="2">
        <v>489905172.87</v>
      </c>
      <c r="F247" s="1">
        <v>2.1480000000000002E-3</v>
      </c>
      <c r="G247" s="2">
        <v>12581.75</v>
      </c>
    </row>
    <row r="248" spans="1:7" x14ac:dyDescent="0.25">
      <c r="A248">
        <v>90036</v>
      </c>
      <c r="B248" t="s">
        <v>448</v>
      </c>
      <c r="C248" s="5" t="s">
        <v>1477</v>
      </c>
      <c r="D248" s="2">
        <v>407199.55</v>
      </c>
      <c r="E248" s="2">
        <v>489905172.87</v>
      </c>
      <c r="F248" s="1">
        <v>8.3100000000000003E-4</v>
      </c>
      <c r="G248" s="2">
        <v>4869.05</v>
      </c>
    </row>
    <row r="249" spans="1:7" x14ac:dyDescent="0.25">
      <c r="A249">
        <v>90138</v>
      </c>
      <c r="B249" t="s">
        <v>450</v>
      </c>
      <c r="C249" s="5" t="s">
        <v>1478</v>
      </c>
      <c r="D249" s="2">
        <v>1137586.55</v>
      </c>
      <c r="E249" s="2">
        <v>489905172.87</v>
      </c>
      <c r="F249" s="1">
        <v>2.3219999999999998E-3</v>
      </c>
      <c r="G249" s="2">
        <v>13602.6</v>
      </c>
    </row>
    <row r="250" spans="1:7" x14ac:dyDescent="0.25">
      <c r="A250">
        <v>90140</v>
      </c>
      <c r="B250" t="s">
        <v>451</v>
      </c>
      <c r="C250" s="5" t="s">
        <v>1479</v>
      </c>
      <c r="D250" s="2">
        <v>732878.52</v>
      </c>
      <c r="E250" s="2">
        <v>489905172.87</v>
      </c>
      <c r="F250" s="1">
        <v>1.4959999999999999E-3</v>
      </c>
      <c r="G250" s="2">
        <v>8763.33</v>
      </c>
    </row>
    <row r="251" spans="1:7" x14ac:dyDescent="0.25">
      <c r="A251">
        <v>90160</v>
      </c>
      <c r="B251" t="s">
        <v>452</v>
      </c>
      <c r="C251" s="5" t="s">
        <v>1480</v>
      </c>
      <c r="D251" s="2">
        <v>321427.49</v>
      </c>
      <c r="E251" s="2">
        <v>489905172.87</v>
      </c>
      <c r="F251" s="1">
        <v>6.5600000000000001E-4</v>
      </c>
      <c r="G251" s="2">
        <v>3843.44</v>
      </c>
    </row>
    <row r="252" spans="1:7" x14ac:dyDescent="0.25">
      <c r="A252">
        <v>90162</v>
      </c>
      <c r="B252" t="s">
        <v>453</v>
      </c>
      <c r="C252" s="5" t="s">
        <v>1481</v>
      </c>
      <c r="D252" s="2">
        <v>339158.44</v>
      </c>
      <c r="E252" s="2">
        <v>489905172.87</v>
      </c>
      <c r="F252" s="1">
        <v>6.9200000000000002E-4</v>
      </c>
      <c r="G252" s="2">
        <v>4055.46</v>
      </c>
    </row>
    <row r="253" spans="1:7" x14ac:dyDescent="0.25">
      <c r="A253">
        <v>90192</v>
      </c>
      <c r="B253" t="s">
        <v>454</v>
      </c>
      <c r="C253" s="5" t="s">
        <v>1482</v>
      </c>
      <c r="D253" s="2">
        <v>1173506.5</v>
      </c>
      <c r="E253" s="2">
        <v>489905172.87</v>
      </c>
      <c r="F253" s="1">
        <v>2.395E-3</v>
      </c>
      <c r="G253" s="2">
        <v>14032.11</v>
      </c>
    </row>
    <row r="254" spans="1:7" x14ac:dyDescent="0.25">
      <c r="A254">
        <v>90199</v>
      </c>
      <c r="B254" t="s">
        <v>455</v>
      </c>
      <c r="C254" s="5" t="s">
        <v>1483</v>
      </c>
      <c r="D254" s="2">
        <v>1347527.81</v>
      </c>
      <c r="E254" s="2">
        <v>489905172.87</v>
      </c>
      <c r="F254" s="1">
        <v>2.751E-3</v>
      </c>
      <c r="G254" s="2">
        <v>16112.95</v>
      </c>
    </row>
    <row r="255" spans="1:7" x14ac:dyDescent="0.25">
      <c r="A255">
        <v>90201</v>
      </c>
      <c r="B255" t="s">
        <v>456</v>
      </c>
      <c r="C255" s="5" t="s">
        <v>1484</v>
      </c>
      <c r="D255" s="2">
        <v>1295651.05</v>
      </c>
      <c r="E255" s="2">
        <v>489905172.87</v>
      </c>
      <c r="F255" s="1">
        <v>2.6450000000000002E-3</v>
      </c>
      <c r="G255" s="2">
        <v>15492.64</v>
      </c>
    </row>
    <row r="256" spans="1:7" x14ac:dyDescent="0.25">
      <c r="A256">
        <v>90273</v>
      </c>
      <c r="B256" t="s">
        <v>445</v>
      </c>
      <c r="C256" s="5" t="s">
        <v>1485</v>
      </c>
      <c r="D256" s="2">
        <v>205832.84</v>
      </c>
      <c r="E256" s="2">
        <v>489905172.87</v>
      </c>
      <c r="F256" s="1">
        <v>4.2000000000000002E-4</v>
      </c>
      <c r="G256" s="2">
        <v>2461.23</v>
      </c>
    </row>
    <row r="257" spans="1:7" x14ac:dyDescent="0.25">
      <c r="A257">
        <v>90275</v>
      </c>
      <c r="B257" t="s">
        <v>457</v>
      </c>
      <c r="C257" s="5" t="s">
        <v>1486</v>
      </c>
      <c r="D257" s="2">
        <v>153253.45000000001</v>
      </c>
      <c r="E257" s="2">
        <v>489905172.87</v>
      </c>
      <c r="F257" s="1">
        <v>3.1300000000000002E-4</v>
      </c>
      <c r="G257" s="2">
        <v>1832.52</v>
      </c>
    </row>
    <row r="258" spans="1:7" x14ac:dyDescent="0.25">
      <c r="A258">
        <v>90287</v>
      </c>
      <c r="B258" t="s">
        <v>458</v>
      </c>
      <c r="C258" s="5" t="s">
        <v>1487</v>
      </c>
      <c r="D258" s="2">
        <v>6433870.3099999996</v>
      </c>
      <c r="E258" s="2">
        <v>489905172.87</v>
      </c>
      <c r="F258" s="1">
        <v>1.3133000000000001E-2</v>
      </c>
      <c r="G258" s="2">
        <v>76932.460000000006</v>
      </c>
    </row>
    <row r="259" spans="1:7" x14ac:dyDescent="0.25">
      <c r="A259">
        <v>90317</v>
      </c>
      <c r="B259" t="s">
        <v>459</v>
      </c>
      <c r="C259" s="5" t="s">
        <v>1488</v>
      </c>
      <c r="D259" s="2">
        <v>445933.08</v>
      </c>
      <c r="E259" s="2">
        <v>489905172.87</v>
      </c>
      <c r="F259" s="1">
        <v>9.1E-4</v>
      </c>
      <c r="G259" s="2">
        <v>5332.21</v>
      </c>
    </row>
    <row r="260" spans="1:7" x14ac:dyDescent="0.25">
      <c r="A260">
        <v>90327</v>
      </c>
      <c r="B260" t="s">
        <v>460</v>
      </c>
      <c r="C260" s="5" t="s">
        <v>1489</v>
      </c>
      <c r="D260" s="2">
        <v>1156467.08</v>
      </c>
      <c r="E260" s="2">
        <v>489905172.87</v>
      </c>
      <c r="F260" s="1">
        <v>2.3609999999999998E-3</v>
      </c>
      <c r="G260" s="2">
        <v>13828.36</v>
      </c>
    </row>
    <row r="261" spans="1:7" x14ac:dyDescent="0.25">
      <c r="A261">
        <v>90329</v>
      </c>
      <c r="B261" t="s">
        <v>461</v>
      </c>
      <c r="C261" s="5" t="s">
        <v>1490</v>
      </c>
      <c r="D261" s="2">
        <v>548864.36</v>
      </c>
      <c r="E261" s="2">
        <v>489905172.87</v>
      </c>
      <c r="F261" s="1">
        <v>1.1199999999999999E-3</v>
      </c>
      <c r="G261" s="2">
        <v>6563</v>
      </c>
    </row>
    <row r="262" spans="1:7" x14ac:dyDescent="0.25">
      <c r="A262">
        <v>90330</v>
      </c>
      <c r="B262" t="s">
        <v>462</v>
      </c>
      <c r="C262" s="5" t="s">
        <v>1491</v>
      </c>
      <c r="D262" s="2">
        <v>152469.45000000001</v>
      </c>
      <c r="E262" s="2">
        <v>489905172.87</v>
      </c>
      <c r="F262" s="1">
        <v>3.1100000000000002E-4</v>
      </c>
      <c r="G262" s="2">
        <v>1823.14</v>
      </c>
    </row>
    <row r="263" spans="1:7" x14ac:dyDescent="0.25">
      <c r="A263">
        <v>90331</v>
      </c>
      <c r="B263" t="s">
        <v>463</v>
      </c>
      <c r="C263" s="5" t="s">
        <v>1492</v>
      </c>
      <c r="D263" s="2">
        <v>214279.86</v>
      </c>
      <c r="E263" s="2">
        <v>489905172.87</v>
      </c>
      <c r="F263" s="1">
        <v>4.37E-4</v>
      </c>
      <c r="G263" s="2">
        <v>2562.23</v>
      </c>
    </row>
    <row r="264" spans="1:7" x14ac:dyDescent="0.25">
      <c r="A264">
        <v>90333</v>
      </c>
      <c r="B264" t="s">
        <v>464</v>
      </c>
      <c r="C264" s="5" t="s">
        <v>1493</v>
      </c>
      <c r="D264" s="2">
        <v>234709.24</v>
      </c>
      <c r="E264" s="2">
        <v>489905172.87</v>
      </c>
      <c r="F264" s="1">
        <v>4.7899999999999999E-4</v>
      </c>
      <c r="G264" s="2">
        <v>2806.52</v>
      </c>
    </row>
    <row r="265" spans="1:7" x14ac:dyDescent="0.25">
      <c r="A265">
        <v>90334</v>
      </c>
      <c r="B265" t="s">
        <v>465</v>
      </c>
      <c r="C265" s="5" t="s">
        <v>1494</v>
      </c>
      <c r="D265" s="2">
        <v>600861.94999999995</v>
      </c>
      <c r="E265" s="2">
        <v>489905172.87</v>
      </c>
      <c r="F265" s="1">
        <v>1.2260000000000001E-3</v>
      </c>
      <c r="G265" s="2">
        <v>7184.76</v>
      </c>
    </row>
    <row r="266" spans="1:7" x14ac:dyDescent="0.25">
      <c r="A266">
        <v>90506</v>
      </c>
      <c r="B266" t="s">
        <v>466</v>
      </c>
      <c r="C266" s="5" t="s">
        <v>1495</v>
      </c>
      <c r="D266" s="2">
        <v>43137.36</v>
      </c>
      <c r="E266" s="2">
        <v>489905172.87</v>
      </c>
      <c r="F266" s="1">
        <v>8.7999999999999998E-5</v>
      </c>
      <c r="G266" s="2">
        <v>515.80999999999995</v>
      </c>
    </row>
    <row r="267" spans="1:7" x14ac:dyDescent="0.25">
      <c r="A267">
        <v>90508</v>
      </c>
      <c r="B267" t="s">
        <v>543</v>
      </c>
      <c r="C267" s="5" t="s">
        <v>1496</v>
      </c>
      <c r="D267" s="2">
        <v>1203681.53</v>
      </c>
      <c r="E267" s="2">
        <v>489905172.87</v>
      </c>
      <c r="F267" s="1">
        <v>2.457E-3</v>
      </c>
      <c r="G267" s="2">
        <v>14392.92</v>
      </c>
    </row>
    <row r="268" spans="1:7" x14ac:dyDescent="0.25">
      <c r="A268">
        <v>90532</v>
      </c>
      <c r="B268" t="s">
        <v>467</v>
      </c>
      <c r="C268" s="5" t="s">
        <v>1497</v>
      </c>
      <c r="D268" s="2">
        <v>2146855.1</v>
      </c>
      <c r="E268" s="2">
        <v>489905172.87</v>
      </c>
      <c r="F268" s="1">
        <v>4.3819999999999996E-3</v>
      </c>
      <c r="G268" s="2">
        <v>25670.84</v>
      </c>
    </row>
    <row r="269" spans="1:7" x14ac:dyDescent="0.25">
      <c r="A269">
        <v>90533</v>
      </c>
      <c r="B269" t="s">
        <v>468</v>
      </c>
      <c r="C269" s="5" t="s">
        <v>1498</v>
      </c>
      <c r="D269" s="2">
        <v>327338.09999999998</v>
      </c>
      <c r="E269" s="2">
        <v>489905172.87</v>
      </c>
      <c r="F269" s="1">
        <v>6.6799999999999997E-4</v>
      </c>
      <c r="G269" s="2">
        <v>3914.12</v>
      </c>
    </row>
    <row r="270" spans="1:7" x14ac:dyDescent="0.25">
      <c r="A270">
        <v>90535</v>
      </c>
      <c r="B270" t="s">
        <v>469</v>
      </c>
      <c r="C270" s="5" t="s">
        <v>1499</v>
      </c>
      <c r="D270" s="2">
        <v>280399.25</v>
      </c>
      <c r="E270" s="2">
        <v>489905172.87</v>
      </c>
      <c r="F270" s="1">
        <v>5.7200000000000003E-4</v>
      </c>
      <c r="G270" s="2">
        <v>3352.85</v>
      </c>
    </row>
    <row r="271" spans="1:7" x14ac:dyDescent="0.25">
      <c r="A271">
        <v>90536</v>
      </c>
      <c r="B271" t="s">
        <v>470</v>
      </c>
      <c r="C271" s="5" t="s">
        <v>1500</v>
      </c>
      <c r="D271" s="2">
        <v>304734.24</v>
      </c>
      <c r="E271" s="2">
        <v>489905172.87</v>
      </c>
      <c r="F271" s="1">
        <v>6.2200000000000005E-4</v>
      </c>
      <c r="G271" s="2">
        <v>3643.83</v>
      </c>
    </row>
    <row r="272" spans="1:7" x14ac:dyDescent="0.25">
      <c r="A272">
        <v>90540</v>
      </c>
      <c r="B272" t="s">
        <v>471</v>
      </c>
      <c r="C272" s="5" t="s">
        <v>1501</v>
      </c>
      <c r="D272" s="2">
        <v>536135.31000000006</v>
      </c>
      <c r="E272" s="2">
        <v>489905172.87</v>
      </c>
      <c r="F272" s="1">
        <v>1.0939999999999999E-3</v>
      </c>
      <c r="G272" s="2">
        <v>6410.79</v>
      </c>
    </row>
    <row r="273" spans="1:7" x14ac:dyDescent="0.25">
      <c r="A273">
        <v>90548</v>
      </c>
      <c r="B273" t="s">
        <v>472</v>
      </c>
      <c r="C273" s="5" t="s">
        <v>1502</v>
      </c>
      <c r="D273" s="2">
        <v>1806544.83</v>
      </c>
      <c r="E273" s="2">
        <v>489905172.87</v>
      </c>
      <c r="F273" s="1">
        <v>3.6879999999999999E-3</v>
      </c>
      <c r="G273" s="2">
        <v>21601.61</v>
      </c>
    </row>
    <row r="274" spans="1:7" x14ac:dyDescent="0.25">
      <c r="A274">
        <v>90637</v>
      </c>
      <c r="B274" t="s">
        <v>473</v>
      </c>
      <c r="C274" s="5" t="s">
        <v>1503</v>
      </c>
      <c r="D274" s="2">
        <v>1723479.32</v>
      </c>
      <c r="E274" s="2">
        <v>489905172.87</v>
      </c>
      <c r="F274" s="1">
        <v>3.5179999999999999E-3</v>
      </c>
      <c r="G274" s="2">
        <v>20608.36</v>
      </c>
    </row>
    <row r="275" spans="1:7" x14ac:dyDescent="0.25">
      <c r="A275">
        <v>90758</v>
      </c>
      <c r="B275" t="s">
        <v>474</v>
      </c>
      <c r="C275" s="5" t="s">
        <v>1504</v>
      </c>
      <c r="D275" s="2">
        <v>4743090.5199999996</v>
      </c>
      <c r="E275" s="2">
        <v>489905172.87</v>
      </c>
      <c r="F275" s="1">
        <v>9.6819999999999996E-3</v>
      </c>
      <c r="G275" s="2">
        <v>56715.11</v>
      </c>
    </row>
    <row r="276" spans="1:7" x14ac:dyDescent="0.25">
      <c r="A276">
        <v>90779</v>
      </c>
      <c r="B276" t="s">
        <v>143</v>
      </c>
      <c r="C276" s="5" t="s">
        <v>1505</v>
      </c>
      <c r="D276" s="2">
        <v>806492.67</v>
      </c>
      <c r="E276" s="2">
        <v>489905172.87</v>
      </c>
      <c r="F276" s="1">
        <v>1.6459999999999999E-3</v>
      </c>
      <c r="G276" s="2">
        <v>9643.57</v>
      </c>
    </row>
    <row r="277" spans="1:7" x14ac:dyDescent="0.25">
      <c r="A277">
        <v>90841</v>
      </c>
      <c r="B277" t="s">
        <v>543</v>
      </c>
      <c r="C277" s="5" t="s">
        <v>1506</v>
      </c>
      <c r="D277" s="2">
        <v>2217694.86</v>
      </c>
      <c r="E277" s="2">
        <v>489905172.87</v>
      </c>
      <c r="F277" s="1">
        <v>4.5269999999999998E-3</v>
      </c>
      <c r="G277" s="2">
        <v>26517.9</v>
      </c>
    </row>
    <row r="278" spans="1:7" x14ac:dyDescent="0.25">
      <c r="A278">
        <v>90842</v>
      </c>
      <c r="B278" t="s">
        <v>543</v>
      </c>
      <c r="C278" s="5" t="s">
        <v>1507</v>
      </c>
      <c r="D278" s="2">
        <v>2590675.88</v>
      </c>
      <c r="E278" s="2">
        <v>489905172.87</v>
      </c>
      <c r="F278" s="1">
        <v>5.2880000000000002E-3</v>
      </c>
      <c r="G278" s="2">
        <v>30977.79</v>
      </c>
    </row>
    <row r="279" spans="1:7" x14ac:dyDescent="0.25">
      <c r="A279">
        <v>90857</v>
      </c>
      <c r="B279" t="s">
        <v>475</v>
      </c>
      <c r="C279" s="5" t="s">
        <v>1508</v>
      </c>
      <c r="D279" s="2">
        <v>2063629.3</v>
      </c>
      <c r="E279" s="2">
        <v>489905172.87</v>
      </c>
      <c r="F279" s="1">
        <v>4.2119999999999996E-3</v>
      </c>
      <c r="G279" s="2">
        <v>24675.67</v>
      </c>
    </row>
    <row r="280" spans="1:7" x14ac:dyDescent="0.25">
      <c r="A280">
        <v>90859</v>
      </c>
      <c r="B280" t="s">
        <v>476</v>
      </c>
      <c r="C280" s="5" t="s">
        <v>1509</v>
      </c>
      <c r="D280" s="2">
        <v>1960847.54</v>
      </c>
      <c r="E280" s="2">
        <v>489905172.87</v>
      </c>
      <c r="F280" s="1">
        <v>4.0029999999999996E-3</v>
      </c>
      <c r="G280" s="2">
        <v>23446.67</v>
      </c>
    </row>
    <row r="281" spans="1:7" x14ac:dyDescent="0.25">
      <c r="A281">
        <v>90861</v>
      </c>
      <c r="B281" t="s">
        <v>477</v>
      </c>
      <c r="C281" s="5" t="s">
        <v>1510</v>
      </c>
      <c r="D281" s="2">
        <v>2442778.2999999998</v>
      </c>
      <c r="E281" s="2">
        <v>489905172.87</v>
      </c>
      <c r="F281" s="1">
        <v>4.986E-3</v>
      </c>
      <c r="G281" s="2">
        <v>29209.32</v>
      </c>
    </row>
    <row r="282" spans="1:7" x14ac:dyDescent="0.25">
      <c r="A282">
        <v>90862</v>
      </c>
      <c r="B282" t="s">
        <v>543</v>
      </c>
      <c r="C282" s="5" t="s">
        <v>1511</v>
      </c>
      <c r="D282" s="2">
        <v>1369009.81</v>
      </c>
      <c r="E282" s="2">
        <v>489905172.87</v>
      </c>
      <c r="F282" s="1">
        <v>2.794E-3</v>
      </c>
      <c r="G282" s="2">
        <v>16369.82</v>
      </c>
    </row>
    <row r="283" spans="1:7" x14ac:dyDescent="0.25">
      <c r="A283">
        <v>90878</v>
      </c>
      <c r="B283" t="s">
        <v>478</v>
      </c>
      <c r="C283" s="5" t="s">
        <v>1512</v>
      </c>
      <c r="D283" s="2">
        <v>12059985.27</v>
      </c>
      <c r="E283" s="2">
        <v>489905172.87</v>
      </c>
      <c r="F283" s="1">
        <v>2.4617E-2</v>
      </c>
      <c r="G283" s="2">
        <v>144206.26</v>
      </c>
    </row>
    <row r="284" spans="1:7" x14ac:dyDescent="0.25">
      <c r="A284">
        <v>90879</v>
      </c>
      <c r="B284" t="s">
        <v>479</v>
      </c>
      <c r="C284" s="5" t="s">
        <v>1513</v>
      </c>
      <c r="D284" s="2">
        <v>1462559.59</v>
      </c>
      <c r="E284" s="2">
        <v>489905172.87</v>
      </c>
      <c r="F284" s="1">
        <v>2.9849999999999998E-3</v>
      </c>
      <c r="G284" s="2">
        <v>17488.43</v>
      </c>
    </row>
    <row r="285" spans="1:7" x14ac:dyDescent="0.25">
      <c r="A285">
        <v>90884</v>
      </c>
      <c r="B285" t="s">
        <v>480</v>
      </c>
      <c r="C285" s="5" t="s">
        <v>1514</v>
      </c>
      <c r="D285" s="2">
        <v>298838.94</v>
      </c>
      <c r="E285" s="2">
        <v>489905172.87</v>
      </c>
      <c r="F285" s="1">
        <v>6.0999999999999997E-4</v>
      </c>
      <c r="G285" s="2">
        <v>3573.34</v>
      </c>
    </row>
    <row r="286" spans="1:7" x14ac:dyDescent="0.25">
      <c r="A286">
        <v>90885</v>
      </c>
      <c r="B286" t="s">
        <v>481</v>
      </c>
      <c r="C286" s="5" t="s">
        <v>1515</v>
      </c>
      <c r="D286" s="2">
        <v>810517.79</v>
      </c>
      <c r="E286" s="2">
        <v>489905172.87</v>
      </c>
      <c r="F286" s="1">
        <v>1.6540000000000001E-3</v>
      </c>
      <c r="G286" s="2">
        <v>9691.7000000000007</v>
      </c>
    </row>
    <row r="287" spans="1:7" x14ac:dyDescent="0.25">
      <c r="A287">
        <v>90900</v>
      </c>
      <c r="B287" t="s">
        <v>482</v>
      </c>
      <c r="C287" s="5" t="s">
        <v>1516</v>
      </c>
      <c r="D287" s="2">
        <v>270410.65999999997</v>
      </c>
      <c r="E287" s="2">
        <v>489905172.87</v>
      </c>
      <c r="F287" s="1">
        <v>5.5199999999999997E-4</v>
      </c>
      <c r="G287" s="2">
        <v>3233.41</v>
      </c>
    </row>
    <row r="288" spans="1:7" x14ac:dyDescent="0.25">
      <c r="A288">
        <v>90906</v>
      </c>
      <c r="B288" t="s">
        <v>483</v>
      </c>
      <c r="C288" s="5" t="s">
        <v>1517</v>
      </c>
      <c r="D288" s="2">
        <v>770617.78</v>
      </c>
      <c r="E288" s="2">
        <v>489905172.87</v>
      </c>
      <c r="F288" s="1">
        <v>1.573E-3</v>
      </c>
      <c r="G288" s="2">
        <v>9214.6</v>
      </c>
    </row>
    <row r="289" spans="1:7" x14ac:dyDescent="0.25">
      <c r="A289">
        <v>90915</v>
      </c>
      <c r="B289" t="s">
        <v>484</v>
      </c>
      <c r="C289" s="5" t="s">
        <v>1518</v>
      </c>
      <c r="D289" s="2">
        <v>1726124.97</v>
      </c>
      <c r="E289" s="2">
        <v>489905172.87</v>
      </c>
      <c r="F289" s="1">
        <v>3.5230000000000001E-3</v>
      </c>
      <c r="G289" s="2">
        <v>20639.990000000002</v>
      </c>
    </row>
    <row r="290" spans="1:7" x14ac:dyDescent="0.25">
      <c r="A290">
        <v>90916</v>
      </c>
      <c r="B290" t="s">
        <v>485</v>
      </c>
      <c r="C290" s="5" t="s">
        <v>1519</v>
      </c>
      <c r="D290" s="2">
        <v>1373511.51</v>
      </c>
      <c r="E290" s="2">
        <v>489905172.87</v>
      </c>
      <c r="F290" s="1">
        <v>2.8040000000000001E-3</v>
      </c>
      <c r="G290" s="2">
        <v>16423.650000000001</v>
      </c>
    </row>
    <row r="291" spans="1:7" x14ac:dyDescent="0.25">
      <c r="A291">
        <v>90917</v>
      </c>
      <c r="B291" t="s">
        <v>486</v>
      </c>
      <c r="C291" s="5" t="s">
        <v>1520</v>
      </c>
      <c r="D291" s="2">
        <v>1029175.48</v>
      </c>
      <c r="E291" s="2">
        <v>489905172.87</v>
      </c>
      <c r="F291" s="1">
        <v>2.101E-3</v>
      </c>
      <c r="G291" s="2">
        <v>12306.28</v>
      </c>
    </row>
    <row r="292" spans="1:7" x14ac:dyDescent="0.25">
      <c r="A292">
        <v>90997</v>
      </c>
      <c r="B292" t="s">
        <v>487</v>
      </c>
      <c r="C292" s="5" t="s">
        <v>1521</v>
      </c>
      <c r="D292" s="2">
        <v>1076711.8899999999</v>
      </c>
      <c r="E292" s="2">
        <v>489905172.87</v>
      </c>
      <c r="F292" s="1">
        <v>2.1979999999999999E-3</v>
      </c>
      <c r="G292" s="2">
        <v>12874.69</v>
      </c>
    </row>
    <row r="293" spans="1:7" x14ac:dyDescent="0.25">
      <c r="A293">
        <v>91108</v>
      </c>
      <c r="B293" t="s">
        <v>488</v>
      </c>
      <c r="C293" s="5" t="s">
        <v>1522</v>
      </c>
      <c r="D293" s="2">
        <v>544640.35</v>
      </c>
      <c r="E293" s="2">
        <v>489905172.87</v>
      </c>
      <c r="F293" s="1">
        <v>1.1119999999999999E-3</v>
      </c>
      <c r="G293" s="2">
        <v>6512.49</v>
      </c>
    </row>
    <row r="294" spans="1:7" x14ac:dyDescent="0.25">
      <c r="A294">
        <v>91110</v>
      </c>
      <c r="B294" t="s">
        <v>1221</v>
      </c>
      <c r="C294" s="5" t="s">
        <v>1523</v>
      </c>
      <c r="D294" s="2">
        <v>256220.34</v>
      </c>
      <c r="E294" s="2">
        <v>489905172.87</v>
      </c>
      <c r="F294" s="1">
        <v>5.2300000000000003E-4</v>
      </c>
      <c r="G294" s="2">
        <v>3063.73</v>
      </c>
    </row>
    <row r="295" spans="1:7" x14ac:dyDescent="0.25">
      <c r="A295">
        <v>91131</v>
      </c>
      <c r="B295" t="s">
        <v>143</v>
      </c>
      <c r="C295" s="5" t="s">
        <v>1524</v>
      </c>
      <c r="D295" s="2">
        <v>782542.21</v>
      </c>
      <c r="E295" s="2">
        <v>489905172.87</v>
      </c>
      <c r="F295" s="1">
        <v>1.5969999999999999E-3</v>
      </c>
      <c r="G295" s="2">
        <v>9357.18</v>
      </c>
    </row>
    <row r="296" spans="1:7" x14ac:dyDescent="0.25">
      <c r="A296">
        <v>91133</v>
      </c>
      <c r="B296" t="s">
        <v>489</v>
      </c>
      <c r="C296" s="5" t="s">
        <v>1525</v>
      </c>
      <c r="D296" s="2">
        <v>2225649.2599999998</v>
      </c>
      <c r="E296" s="2">
        <v>489905172.87</v>
      </c>
      <c r="F296" s="1">
        <v>4.5430000000000002E-3</v>
      </c>
      <c r="G296" s="2">
        <v>26613.01</v>
      </c>
    </row>
    <row r="297" spans="1:7" x14ac:dyDescent="0.25">
      <c r="A297">
        <v>91135</v>
      </c>
      <c r="B297" t="s">
        <v>490</v>
      </c>
      <c r="C297" s="5" t="s">
        <v>1526</v>
      </c>
      <c r="D297" s="2">
        <v>2652188.5</v>
      </c>
      <c r="E297" s="2">
        <v>489905172.87</v>
      </c>
      <c r="F297" s="1">
        <v>5.4140000000000004E-3</v>
      </c>
      <c r="G297" s="2">
        <v>31713.32</v>
      </c>
    </row>
    <row r="298" spans="1:7" x14ac:dyDescent="0.25">
      <c r="A298">
        <v>91137</v>
      </c>
      <c r="B298" t="s">
        <v>491</v>
      </c>
      <c r="C298" s="5" t="s">
        <v>1527</v>
      </c>
      <c r="D298" s="2">
        <v>2547353.69</v>
      </c>
      <c r="E298" s="2">
        <v>489905172.87</v>
      </c>
      <c r="F298" s="1">
        <v>5.1999999999999998E-3</v>
      </c>
      <c r="G298" s="2">
        <v>30459.77</v>
      </c>
    </row>
    <row r="299" spans="1:7" x14ac:dyDescent="0.25">
      <c r="A299">
        <v>91174</v>
      </c>
      <c r="B299" t="s">
        <v>492</v>
      </c>
      <c r="C299" s="5" t="s">
        <v>1528</v>
      </c>
      <c r="D299" s="2">
        <v>591700.19999999995</v>
      </c>
      <c r="E299" s="2">
        <v>489905172.87</v>
      </c>
      <c r="F299" s="1">
        <v>1.2080000000000001E-3</v>
      </c>
      <c r="G299" s="2">
        <v>7075.21</v>
      </c>
    </row>
    <row r="300" spans="1:7" x14ac:dyDescent="0.25">
      <c r="A300">
        <v>91250</v>
      </c>
      <c r="B300" t="s">
        <v>493</v>
      </c>
      <c r="C300" s="5" t="s">
        <v>1529</v>
      </c>
      <c r="D300" s="2">
        <v>1694550.83</v>
      </c>
      <c r="E300" s="2">
        <v>489905172.87</v>
      </c>
      <c r="F300" s="1">
        <v>3.4589999999999998E-3</v>
      </c>
      <c r="G300" s="2">
        <v>20262.45</v>
      </c>
    </row>
    <row r="301" spans="1:7" x14ac:dyDescent="0.25">
      <c r="A301">
        <v>91275</v>
      </c>
      <c r="B301" t="s">
        <v>494</v>
      </c>
      <c r="C301" s="5" t="s">
        <v>1530</v>
      </c>
      <c r="D301" s="2">
        <v>311053.90999999997</v>
      </c>
      <c r="E301" s="2">
        <v>489905172.87</v>
      </c>
      <c r="F301" s="1">
        <v>6.3500000000000004E-4</v>
      </c>
      <c r="G301" s="2">
        <v>3719.4</v>
      </c>
    </row>
    <row r="302" spans="1:7" x14ac:dyDescent="0.25">
      <c r="A302">
        <v>91277</v>
      </c>
      <c r="B302" t="s">
        <v>495</v>
      </c>
      <c r="C302" s="5" t="s">
        <v>1531</v>
      </c>
      <c r="D302" s="2">
        <v>2282684.16</v>
      </c>
      <c r="E302" s="2">
        <v>489905172.87</v>
      </c>
      <c r="F302" s="1">
        <v>4.6589999999999999E-3</v>
      </c>
      <c r="G302" s="2">
        <v>27295</v>
      </c>
    </row>
    <row r="303" spans="1:7" x14ac:dyDescent="0.25">
      <c r="A303">
        <v>91280</v>
      </c>
      <c r="B303" t="s">
        <v>543</v>
      </c>
      <c r="C303" s="5" t="s">
        <v>1532</v>
      </c>
      <c r="D303" s="2">
        <v>1735150.07</v>
      </c>
      <c r="E303" s="2">
        <v>489905172.87</v>
      </c>
      <c r="F303" s="1">
        <v>3.542E-3</v>
      </c>
      <c r="G303" s="2">
        <v>20747.91</v>
      </c>
    </row>
    <row r="304" spans="1:7" x14ac:dyDescent="0.25">
      <c r="A304">
        <v>91303</v>
      </c>
      <c r="B304" t="s">
        <v>445</v>
      </c>
      <c r="C304" s="5" t="s">
        <v>1533</v>
      </c>
      <c r="D304" s="2">
        <v>866223.62</v>
      </c>
      <c r="E304" s="2">
        <v>489905172.87</v>
      </c>
      <c r="F304" s="1">
        <v>1.768E-3</v>
      </c>
      <c r="G304" s="2">
        <v>10357.799999999999</v>
      </c>
    </row>
    <row r="305" spans="1:7" x14ac:dyDescent="0.25">
      <c r="A305">
        <v>91305</v>
      </c>
      <c r="B305" t="s">
        <v>445</v>
      </c>
      <c r="C305" s="5" t="s">
        <v>1534</v>
      </c>
      <c r="D305" s="2">
        <v>1130929.58</v>
      </c>
      <c r="E305" s="2">
        <v>489905172.87</v>
      </c>
      <c r="F305" s="1">
        <v>2.3080000000000002E-3</v>
      </c>
      <c r="G305" s="2">
        <v>13523</v>
      </c>
    </row>
    <row r="306" spans="1:7" x14ac:dyDescent="0.25">
      <c r="A306">
        <v>91307</v>
      </c>
      <c r="B306" t="s">
        <v>445</v>
      </c>
      <c r="C306" s="5" t="s">
        <v>1535</v>
      </c>
      <c r="D306" s="2">
        <v>945911.33</v>
      </c>
      <c r="E306" s="2">
        <v>489905172.87</v>
      </c>
      <c r="F306" s="1">
        <v>1.931E-3</v>
      </c>
      <c r="G306" s="2">
        <v>11310.66</v>
      </c>
    </row>
    <row r="307" spans="1:7" x14ac:dyDescent="0.25">
      <c r="A307">
        <v>91309</v>
      </c>
      <c r="B307" t="s">
        <v>543</v>
      </c>
      <c r="C307" s="5" t="s">
        <v>1536</v>
      </c>
      <c r="D307" s="2">
        <v>1637488.86</v>
      </c>
      <c r="E307" s="2">
        <v>489905172.87</v>
      </c>
      <c r="F307" s="1">
        <v>3.3419999999999999E-3</v>
      </c>
      <c r="G307" s="2">
        <v>19580.14</v>
      </c>
    </row>
    <row r="308" spans="1:7" x14ac:dyDescent="0.25">
      <c r="A308">
        <v>91317</v>
      </c>
      <c r="B308" t="s">
        <v>496</v>
      </c>
      <c r="C308" s="5" t="s">
        <v>1537</v>
      </c>
      <c r="D308" s="2">
        <v>808015.73</v>
      </c>
      <c r="E308" s="2">
        <v>489905172.87</v>
      </c>
      <c r="F308" s="1">
        <v>1.6490000000000001E-3</v>
      </c>
      <c r="G308" s="2">
        <v>9661.7800000000007</v>
      </c>
    </row>
    <row r="309" spans="1:7" x14ac:dyDescent="0.25">
      <c r="A309">
        <v>91326</v>
      </c>
      <c r="B309" t="s">
        <v>497</v>
      </c>
      <c r="C309" s="5" t="s">
        <v>1538</v>
      </c>
      <c r="D309" s="2">
        <v>346679.03</v>
      </c>
      <c r="E309" s="2">
        <v>489905172.87</v>
      </c>
      <c r="F309" s="1">
        <v>7.0799999999999997E-4</v>
      </c>
      <c r="G309" s="2">
        <v>4145.3900000000003</v>
      </c>
    </row>
    <row r="310" spans="1:7" x14ac:dyDescent="0.25">
      <c r="A310">
        <v>91328</v>
      </c>
      <c r="B310" t="s">
        <v>498</v>
      </c>
      <c r="C310" s="5" t="s">
        <v>1539</v>
      </c>
      <c r="D310" s="2">
        <v>318883.63</v>
      </c>
      <c r="E310" s="2">
        <v>489905172.87</v>
      </c>
      <c r="F310" s="1">
        <v>6.5099999999999999E-4</v>
      </c>
      <c r="G310" s="2">
        <v>3813.02</v>
      </c>
    </row>
    <row r="311" spans="1:7" x14ac:dyDescent="0.25">
      <c r="A311">
        <v>91329</v>
      </c>
      <c r="B311" t="s">
        <v>499</v>
      </c>
      <c r="C311" s="5" t="s">
        <v>1540</v>
      </c>
      <c r="D311" s="2">
        <v>134376.07999999999</v>
      </c>
      <c r="E311" s="2">
        <v>489905172.87</v>
      </c>
      <c r="F311" s="1">
        <v>2.7399999999999999E-4</v>
      </c>
      <c r="G311" s="2">
        <v>1606.79</v>
      </c>
    </row>
    <row r="312" spans="1:7" x14ac:dyDescent="0.25">
      <c r="A312">
        <v>91339</v>
      </c>
      <c r="B312" t="s">
        <v>543</v>
      </c>
      <c r="C312" s="5" t="s">
        <v>1541</v>
      </c>
      <c r="D312" s="2">
        <v>1449359</v>
      </c>
      <c r="E312" s="2">
        <v>489905172.87</v>
      </c>
      <c r="F312" s="1">
        <v>2.9580000000000001E-3</v>
      </c>
      <c r="G312" s="2">
        <v>17330.59</v>
      </c>
    </row>
    <row r="313" spans="1:7" x14ac:dyDescent="0.25">
      <c r="A313">
        <v>91340</v>
      </c>
      <c r="B313" t="s">
        <v>1222</v>
      </c>
      <c r="C313" s="5" t="s">
        <v>1542</v>
      </c>
      <c r="D313" s="2">
        <v>91379.17</v>
      </c>
      <c r="E313" s="2">
        <v>489905172.87</v>
      </c>
      <c r="F313" s="1">
        <v>1.8699999999999999E-4</v>
      </c>
      <c r="G313" s="2">
        <v>1092.6600000000001</v>
      </c>
    </row>
    <row r="314" spans="1:7" x14ac:dyDescent="0.25">
      <c r="A314">
        <v>91758</v>
      </c>
      <c r="B314" t="s">
        <v>500</v>
      </c>
      <c r="C314" s="5" t="s">
        <v>1543</v>
      </c>
      <c r="D314" s="2">
        <v>1381719.75</v>
      </c>
      <c r="E314" s="2">
        <v>489905172.87</v>
      </c>
      <c r="F314" s="1">
        <v>2.82E-3</v>
      </c>
      <c r="G314" s="2">
        <v>16521.8</v>
      </c>
    </row>
    <row r="315" spans="1:7" x14ac:dyDescent="0.25">
      <c r="A315">
        <v>91763</v>
      </c>
      <c r="B315" t="s">
        <v>501</v>
      </c>
      <c r="C315" s="5" t="s">
        <v>1544</v>
      </c>
      <c r="D315" s="2">
        <v>1934363.93</v>
      </c>
      <c r="E315" s="2">
        <v>489905172.87</v>
      </c>
      <c r="F315" s="1">
        <v>3.9480000000000001E-3</v>
      </c>
      <c r="G315" s="2">
        <v>23129.99</v>
      </c>
    </row>
    <row r="316" spans="1:7" x14ac:dyDescent="0.25">
      <c r="A316">
        <v>91878</v>
      </c>
      <c r="B316" t="s">
        <v>502</v>
      </c>
      <c r="C316" s="5" t="s">
        <v>1545</v>
      </c>
      <c r="D316" s="2">
        <v>1084885.01</v>
      </c>
      <c r="E316" s="2">
        <v>489905172.87</v>
      </c>
      <c r="F316" s="1">
        <v>2.2139999999999998E-3</v>
      </c>
      <c r="G316" s="2">
        <v>12972.42</v>
      </c>
    </row>
    <row r="317" spans="1:7" x14ac:dyDescent="0.25">
      <c r="A317">
        <v>91934</v>
      </c>
      <c r="B317" t="s">
        <v>503</v>
      </c>
      <c r="C317" s="5" t="s">
        <v>1546</v>
      </c>
      <c r="D317" s="2">
        <v>755970.99</v>
      </c>
      <c r="E317" s="2">
        <v>489905172.87</v>
      </c>
      <c r="F317" s="1">
        <v>1.5430000000000001E-3</v>
      </c>
      <c r="G317" s="2">
        <v>9039.4599999999991</v>
      </c>
    </row>
    <row r="318" spans="1:7" x14ac:dyDescent="0.25">
      <c r="A318">
        <v>91935</v>
      </c>
      <c r="B318" t="s">
        <v>504</v>
      </c>
      <c r="C318" s="5" t="s">
        <v>1547</v>
      </c>
      <c r="D318" s="2">
        <v>1240761.32</v>
      </c>
      <c r="E318" s="2">
        <v>489905172.87</v>
      </c>
      <c r="F318" s="1">
        <v>2.5330000000000001E-3</v>
      </c>
      <c r="G318" s="2">
        <v>14836.3</v>
      </c>
    </row>
    <row r="319" spans="1:7" x14ac:dyDescent="0.25">
      <c r="A319">
        <v>91937</v>
      </c>
      <c r="B319" t="s">
        <v>505</v>
      </c>
      <c r="C319" s="5" t="s">
        <v>1548</v>
      </c>
      <c r="D319" s="2">
        <v>1204837.43</v>
      </c>
      <c r="E319" s="2">
        <v>489905172.87</v>
      </c>
      <c r="F319" s="1">
        <v>2.4589999999999998E-3</v>
      </c>
      <c r="G319" s="2">
        <v>14406.74</v>
      </c>
    </row>
    <row r="320" spans="1:7" x14ac:dyDescent="0.25">
      <c r="A320">
        <v>91938</v>
      </c>
      <c r="B320" t="s">
        <v>506</v>
      </c>
      <c r="C320" s="5" t="s">
        <v>1549</v>
      </c>
      <c r="D320" s="2">
        <v>592623.4</v>
      </c>
      <c r="E320" s="2">
        <v>489905172.87</v>
      </c>
      <c r="F320" s="1">
        <v>1.2099999999999999E-3</v>
      </c>
      <c r="G320" s="2">
        <v>7086.24</v>
      </c>
    </row>
    <row r="321" spans="1:7" x14ac:dyDescent="0.25">
      <c r="A321">
        <v>91939</v>
      </c>
      <c r="B321" t="s">
        <v>507</v>
      </c>
      <c r="C321" s="5" t="s">
        <v>1550</v>
      </c>
      <c r="D321" s="2">
        <v>316879.64</v>
      </c>
      <c r="E321" s="2">
        <v>489905172.87</v>
      </c>
      <c r="F321" s="1">
        <v>6.4700000000000001E-4</v>
      </c>
      <c r="G321" s="2">
        <v>3789.06</v>
      </c>
    </row>
    <row r="322" spans="1:7" x14ac:dyDescent="0.25">
      <c r="A322">
        <v>91948</v>
      </c>
      <c r="B322" t="s">
        <v>508</v>
      </c>
      <c r="C322" s="5" t="s">
        <v>1551</v>
      </c>
      <c r="D322" s="2">
        <v>3256895.82</v>
      </c>
      <c r="E322" s="2">
        <v>489905172.87</v>
      </c>
      <c r="F322" s="1">
        <v>6.6480000000000003E-3</v>
      </c>
      <c r="G322" s="2">
        <v>38944.06</v>
      </c>
    </row>
    <row r="323" spans="1:7" x14ac:dyDescent="0.25">
      <c r="A323">
        <v>91949</v>
      </c>
      <c r="B323" t="s">
        <v>543</v>
      </c>
      <c r="C323" s="5" t="s">
        <v>1552</v>
      </c>
      <c r="D323" s="2">
        <v>1839338.15</v>
      </c>
      <c r="E323" s="2">
        <v>489905172.87</v>
      </c>
      <c r="F323" s="1">
        <v>3.754E-3</v>
      </c>
      <c r="G323" s="2">
        <v>21993.73</v>
      </c>
    </row>
    <row r="324" spans="1:7" x14ac:dyDescent="0.25">
      <c r="A324">
        <v>91958</v>
      </c>
      <c r="B324" t="s">
        <v>509</v>
      </c>
      <c r="C324" s="5" t="s">
        <v>1553</v>
      </c>
      <c r="D324" s="2">
        <v>2050013.72</v>
      </c>
      <c r="E324" s="2">
        <v>489905172.87</v>
      </c>
      <c r="F324" s="1">
        <v>4.1850000000000004E-3</v>
      </c>
      <c r="G324" s="2">
        <v>24512.87</v>
      </c>
    </row>
    <row r="325" spans="1:7" x14ac:dyDescent="0.25">
      <c r="A325">
        <v>91992</v>
      </c>
      <c r="B325" t="s">
        <v>510</v>
      </c>
      <c r="C325" s="5" t="s">
        <v>1554</v>
      </c>
      <c r="D325" s="2">
        <v>103125.92</v>
      </c>
      <c r="E325" s="2">
        <v>489905172.87</v>
      </c>
      <c r="F325" s="1">
        <v>2.1100000000000001E-4</v>
      </c>
      <c r="G325" s="2">
        <v>1233.1199999999999</v>
      </c>
    </row>
    <row r="326" spans="1:7" x14ac:dyDescent="0.25">
      <c r="A326">
        <v>92043</v>
      </c>
      <c r="B326" t="s">
        <v>511</v>
      </c>
      <c r="C326" s="5" t="s">
        <v>1555</v>
      </c>
      <c r="D326" s="2">
        <v>536290.24</v>
      </c>
      <c r="E326" s="2">
        <v>489905172.87</v>
      </c>
      <c r="F326" s="1">
        <v>1.0950000000000001E-3</v>
      </c>
      <c r="G326" s="2">
        <v>6412.65</v>
      </c>
    </row>
    <row r="327" spans="1:7" x14ac:dyDescent="0.25">
      <c r="A327">
        <v>92047</v>
      </c>
      <c r="B327" t="s">
        <v>512</v>
      </c>
      <c r="C327" s="5" t="s">
        <v>1556</v>
      </c>
      <c r="D327" s="2">
        <v>1917649.4</v>
      </c>
      <c r="E327" s="2">
        <v>489905172.87</v>
      </c>
      <c r="F327" s="1">
        <v>3.9139999999999999E-3</v>
      </c>
      <c r="G327" s="2">
        <v>22930.13</v>
      </c>
    </row>
    <row r="328" spans="1:7" x14ac:dyDescent="0.25">
      <c r="A328">
        <v>92199</v>
      </c>
      <c r="B328" t="s">
        <v>513</v>
      </c>
      <c r="C328" s="5" t="s">
        <v>1557</v>
      </c>
      <c r="D328" s="2">
        <v>2948328.5</v>
      </c>
      <c r="E328" s="2">
        <v>489905172.87</v>
      </c>
      <c r="F328" s="1">
        <v>6.0179999999999999E-3</v>
      </c>
      <c r="G328" s="2">
        <v>35254.39</v>
      </c>
    </row>
    <row r="329" spans="1:7" x14ac:dyDescent="0.25">
      <c r="A329">
        <v>92226</v>
      </c>
      <c r="B329" t="s">
        <v>514</v>
      </c>
      <c r="C329" s="5" t="s">
        <v>1558</v>
      </c>
      <c r="D329" s="2">
        <v>1434141.75</v>
      </c>
      <c r="E329" s="2">
        <v>489905172.87</v>
      </c>
      <c r="F329" s="1">
        <v>2.9269999999999999E-3</v>
      </c>
      <c r="G329" s="2">
        <v>17148.63</v>
      </c>
    </row>
    <row r="330" spans="1:7" x14ac:dyDescent="0.25">
      <c r="A330">
        <v>92250</v>
      </c>
      <c r="B330" t="s">
        <v>145</v>
      </c>
      <c r="C330" s="5" t="s">
        <v>1559</v>
      </c>
      <c r="D330" s="2">
        <v>645047.92000000004</v>
      </c>
      <c r="E330" s="2">
        <v>489905172.87</v>
      </c>
      <c r="F330" s="1">
        <v>1.317E-3</v>
      </c>
      <c r="G330" s="2">
        <v>7713.11</v>
      </c>
    </row>
    <row r="331" spans="1:7" x14ac:dyDescent="0.25">
      <c r="A331">
        <v>92302</v>
      </c>
      <c r="B331" t="s">
        <v>515</v>
      </c>
      <c r="C331" s="5" t="s">
        <v>1560</v>
      </c>
      <c r="D331" s="2">
        <v>1378906.11</v>
      </c>
      <c r="E331" s="2">
        <v>489905172.87</v>
      </c>
      <c r="F331" s="1">
        <v>2.8149999999999998E-3</v>
      </c>
      <c r="G331" s="2">
        <v>16488.150000000001</v>
      </c>
    </row>
    <row r="332" spans="1:7" x14ac:dyDescent="0.25">
      <c r="A332">
        <v>92312</v>
      </c>
      <c r="B332" t="s">
        <v>516</v>
      </c>
      <c r="C332" s="5" t="s">
        <v>1561</v>
      </c>
      <c r="D332" s="2">
        <v>1016370.07</v>
      </c>
      <c r="E332" s="2">
        <v>489905172.87</v>
      </c>
      <c r="F332" s="1">
        <v>2.075E-3</v>
      </c>
      <c r="G332" s="2">
        <v>12153.16</v>
      </c>
    </row>
    <row r="333" spans="1:7" x14ac:dyDescent="0.25">
      <c r="A333">
        <v>92314</v>
      </c>
      <c r="B333" t="s">
        <v>517</v>
      </c>
      <c r="C333" s="5" t="s">
        <v>1562</v>
      </c>
      <c r="D333" s="2">
        <v>882095.35</v>
      </c>
      <c r="E333" s="2">
        <v>489905172.87</v>
      </c>
      <c r="F333" s="1">
        <v>1.8010000000000001E-3</v>
      </c>
      <c r="G333" s="2">
        <v>10547.58</v>
      </c>
    </row>
    <row r="334" spans="1:7" x14ac:dyDescent="0.25">
      <c r="A334">
        <v>92316</v>
      </c>
      <c r="B334" t="s">
        <v>518</v>
      </c>
      <c r="C334" s="5" t="s">
        <v>1563</v>
      </c>
      <c r="D334" s="2">
        <v>1129526.99</v>
      </c>
      <c r="E334" s="2">
        <v>489905172.87</v>
      </c>
      <c r="F334" s="1">
        <v>2.3059999999999999E-3</v>
      </c>
      <c r="G334" s="2">
        <v>13506.22</v>
      </c>
    </row>
    <row r="335" spans="1:7" x14ac:dyDescent="0.25">
      <c r="A335">
        <v>92318</v>
      </c>
      <c r="B335" t="s">
        <v>543</v>
      </c>
      <c r="C335" s="5" t="s">
        <v>1564</v>
      </c>
      <c r="D335" s="2">
        <v>1179817.3500000001</v>
      </c>
      <c r="E335" s="2">
        <v>489905172.87</v>
      </c>
      <c r="F335" s="1">
        <v>2.408E-3</v>
      </c>
      <c r="G335" s="2">
        <v>14107.57</v>
      </c>
    </row>
    <row r="336" spans="1:7" x14ac:dyDescent="0.25">
      <c r="A336">
        <v>92320</v>
      </c>
      <c r="B336" t="s">
        <v>543</v>
      </c>
      <c r="C336" s="5" t="s">
        <v>1565</v>
      </c>
      <c r="D336" s="2">
        <v>1227153.98</v>
      </c>
      <c r="E336" s="2">
        <v>489905172.87</v>
      </c>
      <c r="F336" s="1">
        <v>2.5049999999999998E-3</v>
      </c>
      <c r="G336" s="2">
        <v>14673.59</v>
      </c>
    </row>
    <row r="337" spans="1:7" x14ac:dyDescent="0.25">
      <c r="A337">
        <v>92325</v>
      </c>
      <c r="B337" t="s">
        <v>445</v>
      </c>
      <c r="C337" s="5" t="s">
        <v>1566</v>
      </c>
      <c r="D337" s="2">
        <v>926802.59</v>
      </c>
      <c r="E337" s="2">
        <v>489905172.87</v>
      </c>
      <c r="F337" s="1">
        <v>1.892E-3</v>
      </c>
      <c r="G337" s="2">
        <v>11082.16</v>
      </c>
    </row>
    <row r="338" spans="1:7" x14ac:dyDescent="0.25">
      <c r="A338">
        <v>92327</v>
      </c>
      <c r="B338" t="s">
        <v>445</v>
      </c>
      <c r="C338" s="5" t="s">
        <v>1567</v>
      </c>
      <c r="D338" s="2">
        <v>686017.22</v>
      </c>
      <c r="E338" s="2">
        <v>489905172.87</v>
      </c>
      <c r="F338" s="1">
        <v>1.4E-3</v>
      </c>
      <c r="G338" s="2">
        <v>8202.99</v>
      </c>
    </row>
    <row r="339" spans="1:7" x14ac:dyDescent="0.25">
      <c r="A339">
        <v>92349</v>
      </c>
      <c r="B339" t="s">
        <v>543</v>
      </c>
      <c r="C339" s="5" t="s">
        <v>1568</v>
      </c>
      <c r="D339" s="2">
        <v>469120.44</v>
      </c>
      <c r="E339" s="2">
        <v>489905172.87</v>
      </c>
      <c r="F339" s="1">
        <v>9.5799999999999998E-4</v>
      </c>
      <c r="G339" s="2">
        <v>5609.47</v>
      </c>
    </row>
    <row r="340" spans="1:7" x14ac:dyDescent="0.25">
      <c r="A340">
        <v>92374</v>
      </c>
      <c r="B340" t="s">
        <v>519</v>
      </c>
      <c r="C340" s="5" t="s">
        <v>1569</v>
      </c>
      <c r="D340" s="2">
        <v>487251.22</v>
      </c>
      <c r="E340" s="2">
        <v>489905172.87</v>
      </c>
      <c r="F340" s="1">
        <v>9.9500000000000001E-4</v>
      </c>
      <c r="G340" s="2">
        <v>5826.27</v>
      </c>
    </row>
    <row r="341" spans="1:7" x14ac:dyDescent="0.25">
      <c r="A341">
        <v>92379</v>
      </c>
      <c r="B341" t="s">
        <v>520</v>
      </c>
      <c r="C341" s="5" t="s">
        <v>1570</v>
      </c>
      <c r="D341" s="2">
        <v>639800.51</v>
      </c>
      <c r="E341" s="2">
        <v>489905172.87</v>
      </c>
      <c r="F341" s="1">
        <v>1.3060000000000001E-3</v>
      </c>
      <c r="G341" s="2">
        <v>7650.36</v>
      </c>
    </row>
    <row r="342" spans="1:7" x14ac:dyDescent="0.25">
      <c r="A342">
        <v>92381</v>
      </c>
      <c r="B342" t="s">
        <v>521</v>
      </c>
      <c r="C342" s="5" t="s">
        <v>1571</v>
      </c>
      <c r="D342" s="2">
        <v>470661.68</v>
      </c>
      <c r="E342" s="2">
        <v>489905172.87</v>
      </c>
      <c r="F342" s="1">
        <v>9.6100000000000005E-4</v>
      </c>
      <c r="G342" s="2">
        <v>5627.9</v>
      </c>
    </row>
    <row r="343" spans="1:7" x14ac:dyDescent="0.25">
      <c r="A343">
        <v>92519</v>
      </c>
      <c r="B343" t="s">
        <v>1223</v>
      </c>
      <c r="C343" s="5" t="s">
        <v>1572</v>
      </c>
      <c r="D343" s="2">
        <v>3302844.78</v>
      </c>
      <c r="E343" s="2">
        <v>489905172.87</v>
      </c>
      <c r="F343" s="1">
        <v>6.7419999999999997E-3</v>
      </c>
      <c r="G343" s="2">
        <v>39493.49</v>
      </c>
    </row>
    <row r="344" spans="1:7" x14ac:dyDescent="0.25">
      <c r="A344">
        <v>92520</v>
      </c>
      <c r="B344" t="s">
        <v>1224</v>
      </c>
      <c r="C344" s="5" t="s">
        <v>1573</v>
      </c>
      <c r="D344" s="2">
        <v>1578030.06</v>
      </c>
      <c r="E344" s="2">
        <v>489905172.87</v>
      </c>
      <c r="F344" s="1">
        <v>3.2209999999999999E-3</v>
      </c>
      <c r="G344" s="2">
        <v>18869.16</v>
      </c>
    </row>
    <row r="345" spans="1:7" x14ac:dyDescent="0.25">
      <c r="A345">
        <v>92566</v>
      </c>
      <c r="B345" t="s">
        <v>522</v>
      </c>
      <c r="C345" s="5" t="s">
        <v>1574</v>
      </c>
      <c r="D345" s="2">
        <v>143532.18</v>
      </c>
      <c r="E345" s="2">
        <v>489905172.87</v>
      </c>
      <c r="F345" s="1">
        <v>2.9300000000000002E-4</v>
      </c>
      <c r="G345" s="2">
        <v>1716.27</v>
      </c>
    </row>
    <row r="346" spans="1:7" x14ac:dyDescent="0.25">
      <c r="A346">
        <v>92596</v>
      </c>
      <c r="B346" t="s">
        <v>260</v>
      </c>
      <c r="C346" s="5" t="s">
        <v>1575</v>
      </c>
      <c r="D346" s="2">
        <v>43003.81</v>
      </c>
      <c r="E346" s="2">
        <v>489905172.87</v>
      </c>
      <c r="F346" s="1">
        <v>8.7999999999999998E-5</v>
      </c>
      <c r="G346" s="2">
        <v>514.21</v>
      </c>
    </row>
    <row r="347" spans="1:7" x14ac:dyDescent="0.25">
      <c r="A347">
        <v>92610</v>
      </c>
      <c r="B347" t="s">
        <v>523</v>
      </c>
      <c r="C347" s="5" t="s">
        <v>1576</v>
      </c>
      <c r="D347" s="2">
        <v>1825285.17</v>
      </c>
      <c r="E347" s="2">
        <v>489905172.87</v>
      </c>
      <c r="F347" s="1">
        <v>3.7260000000000001E-3</v>
      </c>
      <c r="G347" s="2">
        <v>21825.69</v>
      </c>
    </row>
    <row r="348" spans="1:7" x14ac:dyDescent="0.25">
      <c r="A348">
        <v>92620</v>
      </c>
      <c r="B348" t="s">
        <v>1208</v>
      </c>
      <c r="C348" s="5" t="s">
        <v>1577</v>
      </c>
      <c r="D348" s="2">
        <v>1582980.92</v>
      </c>
      <c r="E348" s="2">
        <v>489905172.87</v>
      </c>
      <c r="F348" s="1">
        <v>3.2309999999999999E-3</v>
      </c>
      <c r="G348" s="2">
        <v>18928.36</v>
      </c>
    </row>
    <row r="349" spans="1:7" x14ac:dyDescent="0.25">
      <c r="A349">
        <v>92656</v>
      </c>
      <c r="B349" t="s">
        <v>524</v>
      </c>
      <c r="C349" s="5" t="s">
        <v>1578</v>
      </c>
      <c r="D349" s="2">
        <v>1365711.68</v>
      </c>
      <c r="E349" s="2">
        <v>489905172.87</v>
      </c>
      <c r="F349" s="1">
        <v>2.7880000000000001E-3</v>
      </c>
      <c r="G349" s="2">
        <v>16330.38</v>
      </c>
    </row>
    <row r="350" spans="1:7" x14ac:dyDescent="0.25">
      <c r="A350">
        <v>92657</v>
      </c>
      <c r="B350" t="s">
        <v>525</v>
      </c>
      <c r="C350" s="5" t="s">
        <v>1579</v>
      </c>
      <c r="D350" s="2">
        <v>1363534.25</v>
      </c>
      <c r="E350" s="2">
        <v>489905172.87</v>
      </c>
      <c r="F350" s="1">
        <v>2.7829999999999999E-3</v>
      </c>
      <c r="G350" s="2">
        <v>16304.35</v>
      </c>
    </row>
    <row r="351" spans="1:7" x14ac:dyDescent="0.25">
      <c r="A351">
        <v>92704</v>
      </c>
      <c r="B351" t="s">
        <v>526</v>
      </c>
      <c r="C351" s="5" t="s">
        <v>1580</v>
      </c>
      <c r="D351" s="2">
        <v>1821490.24</v>
      </c>
      <c r="E351" s="2">
        <v>489905172.87</v>
      </c>
      <c r="F351" s="1">
        <v>3.718E-3</v>
      </c>
      <c r="G351" s="2">
        <v>21780.32</v>
      </c>
    </row>
    <row r="352" spans="1:7" x14ac:dyDescent="0.25">
      <c r="A352">
        <v>92716</v>
      </c>
      <c r="B352" t="s">
        <v>445</v>
      </c>
      <c r="C352" s="5" t="s">
        <v>1581</v>
      </c>
      <c r="D352" s="2">
        <v>114662.89</v>
      </c>
      <c r="E352" s="2">
        <v>489905172.87</v>
      </c>
      <c r="F352" s="1">
        <v>2.34E-4</v>
      </c>
      <c r="G352" s="2">
        <v>1371.07</v>
      </c>
    </row>
    <row r="353" spans="1:7" x14ac:dyDescent="0.25">
      <c r="A353">
        <v>92730</v>
      </c>
      <c r="B353" t="s">
        <v>527</v>
      </c>
      <c r="C353" s="5" t="s">
        <v>1582</v>
      </c>
      <c r="D353" s="2">
        <v>9059183.1300000008</v>
      </c>
      <c r="E353" s="2">
        <v>489905172.87</v>
      </c>
      <c r="F353" s="1">
        <v>1.8492000000000001E-2</v>
      </c>
      <c r="G353" s="2">
        <v>108324.42</v>
      </c>
    </row>
    <row r="354" spans="1:7" x14ac:dyDescent="0.25">
      <c r="A354">
        <v>92734</v>
      </c>
      <c r="B354" t="s">
        <v>543</v>
      </c>
      <c r="C354" s="5" t="s">
        <v>1583</v>
      </c>
      <c r="D354" s="2">
        <v>683487.21</v>
      </c>
      <c r="E354" s="2">
        <v>489905172.87</v>
      </c>
      <c r="F354" s="1">
        <v>1.395E-3</v>
      </c>
      <c r="G354" s="2">
        <v>8172.74</v>
      </c>
    </row>
    <row r="355" spans="1:7" x14ac:dyDescent="0.25">
      <c r="A355">
        <v>92736</v>
      </c>
      <c r="B355" t="s">
        <v>543</v>
      </c>
      <c r="C355" s="5" t="s">
        <v>1584</v>
      </c>
      <c r="D355" s="2">
        <v>1253785.99</v>
      </c>
      <c r="E355" s="2">
        <v>489905172.87</v>
      </c>
      <c r="F355" s="1">
        <v>2.5590000000000001E-3</v>
      </c>
      <c r="G355" s="2">
        <v>14992.04</v>
      </c>
    </row>
    <row r="356" spans="1:7" x14ac:dyDescent="0.25">
      <c r="A356">
        <v>92768</v>
      </c>
      <c r="B356" t="s">
        <v>376</v>
      </c>
      <c r="C356" s="5" t="s">
        <v>1585</v>
      </c>
      <c r="D356" s="2">
        <v>2026206.27</v>
      </c>
      <c r="E356" s="2">
        <v>489905172.87</v>
      </c>
      <c r="F356" s="1">
        <v>4.1359999999999999E-3</v>
      </c>
      <c r="G356" s="2">
        <v>24228.19</v>
      </c>
    </row>
    <row r="357" spans="1:7" x14ac:dyDescent="0.25">
      <c r="A357">
        <v>92863</v>
      </c>
      <c r="B357" t="s">
        <v>543</v>
      </c>
      <c r="C357" s="5" t="s">
        <v>1586</v>
      </c>
      <c r="D357" s="2">
        <v>948399.18</v>
      </c>
      <c r="E357" s="2">
        <v>489905172.87</v>
      </c>
      <c r="F357" s="1">
        <v>1.936E-3</v>
      </c>
      <c r="G357" s="2">
        <v>11340.4</v>
      </c>
    </row>
    <row r="358" spans="1:7" x14ac:dyDescent="0.25">
      <c r="A358">
        <v>92865</v>
      </c>
      <c r="B358" t="s">
        <v>543</v>
      </c>
      <c r="C358" s="5" t="s">
        <v>1587</v>
      </c>
      <c r="D358" s="2">
        <v>921510.04</v>
      </c>
      <c r="E358" s="2">
        <v>489905172.87</v>
      </c>
      <c r="F358" s="1">
        <v>1.8810000000000001E-3</v>
      </c>
      <c r="G358" s="2">
        <v>11018.88</v>
      </c>
    </row>
    <row r="359" spans="1:7" x14ac:dyDescent="0.25">
      <c r="A359">
        <v>92879</v>
      </c>
      <c r="B359" t="s">
        <v>528</v>
      </c>
      <c r="C359" s="5" t="s">
        <v>1588</v>
      </c>
      <c r="D359" s="2">
        <v>4152732.11</v>
      </c>
      <c r="E359" s="2">
        <v>489905172.87</v>
      </c>
      <c r="F359" s="1">
        <v>8.4770000000000002E-3</v>
      </c>
      <c r="G359" s="2">
        <v>49655.95</v>
      </c>
    </row>
    <row r="360" spans="1:7" x14ac:dyDescent="0.25">
      <c r="A360">
        <v>92972</v>
      </c>
      <c r="B360" t="s">
        <v>529</v>
      </c>
      <c r="C360" s="5" t="s">
        <v>1589</v>
      </c>
      <c r="D360" s="2">
        <v>427259.71</v>
      </c>
      <c r="E360" s="2">
        <v>489905172.87</v>
      </c>
      <c r="F360" s="1">
        <v>8.7200000000000005E-4</v>
      </c>
      <c r="G360" s="2">
        <v>5108.92</v>
      </c>
    </row>
    <row r="361" spans="1:7" x14ac:dyDescent="0.25">
      <c r="A361">
        <v>92976</v>
      </c>
      <c r="B361" t="s">
        <v>530</v>
      </c>
      <c r="C361" s="5" t="s">
        <v>1590</v>
      </c>
      <c r="D361" s="2">
        <v>143015.79999999999</v>
      </c>
      <c r="E361" s="2">
        <v>489905172.87</v>
      </c>
      <c r="F361" s="1">
        <v>2.92E-4</v>
      </c>
      <c r="G361" s="2">
        <v>1710.1</v>
      </c>
    </row>
    <row r="362" spans="1:7" x14ac:dyDescent="0.25">
      <c r="A362">
        <v>92978</v>
      </c>
      <c r="B362" t="s">
        <v>531</v>
      </c>
      <c r="C362" s="5" t="s">
        <v>1591</v>
      </c>
      <c r="D362" s="2">
        <v>1644165.46</v>
      </c>
      <c r="E362" s="2">
        <v>489905172.87</v>
      </c>
      <c r="F362" s="1">
        <v>3.356E-3</v>
      </c>
      <c r="G362" s="2">
        <v>19659.97</v>
      </c>
    </row>
    <row r="363" spans="1:7" x14ac:dyDescent="0.25">
      <c r="A363">
        <v>92981</v>
      </c>
      <c r="B363" t="s">
        <v>532</v>
      </c>
      <c r="C363" s="5" t="s">
        <v>1592</v>
      </c>
      <c r="D363" s="2">
        <v>1117787.57</v>
      </c>
      <c r="E363" s="2">
        <v>489905172.87</v>
      </c>
      <c r="F363" s="1">
        <v>2.2820000000000002E-3</v>
      </c>
      <c r="G363" s="2">
        <v>13365.85</v>
      </c>
    </row>
    <row r="364" spans="1:7" x14ac:dyDescent="0.25">
      <c r="A364">
        <v>92982</v>
      </c>
      <c r="B364" t="s">
        <v>533</v>
      </c>
      <c r="C364" s="5" t="s">
        <v>1593</v>
      </c>
      <c r="D364" s="2">
        <v>1228631.4099999999</v>
      </c>
      <c r="E364" s="2">
        <v>489905172.87</v>
      </c>
      <c r="F364" s="1">
        <v>2.5079999999999998E-3</v>
      </c>
      <c r="G364" s="2">
        <v>14691.26</v>
      </c>
    </row>
    <row r="365" spans="1:7" x14ac:dyDescent="0.25">
      <c r="A365">
        <v>92983</v>
      </c>
      <c r="B365" t="s">
        <v>534</v>
      </c>
      <c r="C365" s="5" t="s">
        <v>1594</v>
      </c>
      <c r="D365" s="2">
        <v>445047.58</v>
      </c>
      <c r="E365" s="2">
        <v>489905172.87</v>
      </c>
      <c r="F365" s="1">
        <v>9.0799999999999995E-4</v>
      </c>
      <c r="G365" s="2">
        <v>5321.62</v>
      </c>
    </row>
    <row r="366" spans="1:7" x14ac:dyDescent="0.25">
      <c r="A366">
        <v>92985</v>
      </c>
      <c r="B366" t="s">
        <v>535</v>
      </c>
      <c r="C366" s="5" t="s">
        <v>1595</v>
      </c>
      <c r="D366" s="2">
        <v>629030.64</v>
      </c>
      <c r="E366" s="2">
        <v>489905172.87</v>
      </c>
      <c r="F366" s="1">
        <v>1.284E-3</v>
      </c>
      <c r="G366" s="2">
        <v>7521.58</v>
      </c>
    </row>
    <row r="367" spans="1:7" x14ac:dyDescent="0.25">
      <c r="A367">
        <v>92987</v>
      </c>
      <c r="B367" t="s">
        <v>536</v>
      </c>
      <c r="C367" s="5" t="s">
        <v>1596</v>
      </c>
      <c r="D367" s="2">
        <v>664476.30000000005</v>
      </c>
      <c r="E367" s="2">
        <v>489905172.87</v>
      </c>
      <c r="F367" s="1">
        <v>1.356E-3</v>
      </c>
      <c r="G367" s="2">
        <v>7945.42</v>
      </c>
    </row>
    <row r="368" spans="1:7" x14ac:dyDescent="0.25">
      <c r="A368">
        <v>92988</v>
      </c>
      <c r="B368" t="s">
        <v>537</v>
      </c>
      <c r="C368" s="5" t="s">
        <v>1597</v>
      </c>
      <c r="D368" s="2">
        <v>1031076.43</v>
      </c>
      <c r="E368" s="2">
        <v>489905172.87</v>
      </c>
      <c r="F368" s="1">
        <v>2.1050000000000001E-3</v>
      </c>
      <c r="G368" s="2">
        <v>12329.01</v>
      </c>
    </row>
    <row r="369" spans="1:7" x14ac:dyDescent="0.25">
      <c r="A369">
        <v>92989</v>
      </c>
      <c r="B369" t="s">
        <v>538</v>
      </c>
      <c r="C369" s="5" t="s">
        <v>1598</v>
      </c>
      <c r="D369" s="2">
        <v>486952.75</v>
      </c>
      <c r="E369" s="2">
        <v>489905172.87</v>
      </c>
      <c r="F369" s="1">
        <v>9.9400000000000009E-4</v>
      </c>
      <c r="G369" s="2">
        <v>5822.7</v>
      </c>
    </row>
    <row r="370" spans="1:7" x14ac:dyDescent="0.25">
      <c r="A370">
        <v>92997</v>
      </c>
      <c r="B370" t="s">
        <v>543</v>
      </c>
      <c r="C370" s="5" t="s">
        <v>1599</v>
      </c>
      <c r="D370" s="2">
        <v>1184969.24</v>
      </c>
      <c r="E370" s="2">
        <v>489905172.87</v>
      </c>
      <c r="F370" s="1">
        <v>2.4190000000000001E-3</v>
      </c>
      <c r="G370" s="2">
        <v>14169.17</v>
      </c>
    </row>
    <row r="371" spans="1:7" x14ac:dyDescent="0.25">
      <c r="A371">
        <v>134379</v>
      </c>
      <c r="B371" t="s">
        <v>539</v>
      </c>
      <c r="C371" s="5" t="s">
        <v>1600</v>
      </c>
      <c r="D371" s="2">
        <v>368990.26</v>
      </c>
      <c r="E371" s="2">
        <v>489905172.87</v>
      </c>
      <c r="F371" s="1">
        <v>7.5299999999999998E-4</v>
      </c>
      <c r="G371" s="2">
        <v>4412.17</v>
      </c>
    </row>
    <row r="372" spans="1:7" x14ac:dyDescent="0.25">
      <c r="A372">
        <v>273398</v>
      </c>
      <c r="B372" t="s">
        <v>543</v>
      </c>
      <c r="C372" s="5" t="s">
        <v>1601</v>
      </c>
      <c r="D372" s="2">
        <v>1312997.48</v>
      </c>
      <c r="E372" s="2">
        <v>489905172.87</v>
      </c>
      <c r="F372" s="1">
        <v>2.6800000000000001E-3</v>
      </c>
      <c r="G372" s="2">
        <v>15700.06</v>
      </c>
    </row>
    <row r="373" spans="1:7" x14ac:dyDescent="0.25">
      <c r="A373">
        <v>320470</v>
      </c>
      <c r="B373" t="s">
        <v>540</v>
      </c>
      <c r="C373" s="5" t="s">
        <v>1602</v>
      </c>
      <c r="D373" s="2">
        <v>241895.63</v>
      </c>
      <c r="E373" s="2">
        <v>489905172.87</v>
      </c>
      <c r="F373" s="1">
        <v>4.9399999999999997E-4</v>
      </c>
      <c r="G373" s="2">
        <v>2892.45</v>
      </c>
    </row>
    <row r="374" spans="1:7" x14ac:dyDescent="0.25">
      <c r="A374">
        <v>346763</v>
      </c>
      <c r="B374" t="s">
        <v>445</v>
      </c>
      <c r="C374" s="5" t="s">
        <v>1603</v>
      </c>
      <c r="D374" s="2">
        <v>579714.72</v>
      </c>
      <c r="E374" s="2">
        <v>489905172.87</v>
      </c>
      <c r="F374" s="1">
        <v>1.183E-3</v>
      </c>
      <c r="G374" s="2">
        <v>6931.89</v>
      </c>
    </row>
    <row r="375" spans="1:7" x14ac:dyDescent="0.25">
      <c r="A375">
        <v>449790</v>
      </c>
      <c r="B375" t="s">
        <v>541</v>
      </c>
      <c r="C375" s="5" t="s">
        <v>1604</v>
      </c>
      <c r="D375" s="2">
        <v>28759.31</v>
      </c>
      <c r="E375" s="2">
        <v>489905172.87</v>
      </c>
      <c r="F375" s="1">
        <v>5.8999999999999998E-5</v>
      </c>
      <c r="G375" s="2">
        <v>343.89</v>
      </c>
    </row>
    <row r="376" spans="1:7" x14ac:dyDescent="0.25">
      <c r="A376">
        <v>522074</v>
      </c>
      <c r="B376" t="s">
        <v>542</v>
      </c>
      <c r="C376" s="5" t="s">
        <v>1605</v>
      </c>
      <c r="D376" s="2">
        <v>9152725.6400000006</v>
      </c>
      <c r="E376" s="2">
        <v>489905172.87</v>
      </c>
      <c r="F376" s="1">
        <v>1.8683000000000002E-2</v>
      </c>
      <c r="G376" s="2">
        <v>109442.95</v>
      </c>
    </row>
    <row r="377" spans="1:7" x14ac:dyDescent="0.25">
      <c r="A377">
        <v>549803</v>
      </c>
      <c r="B377" t="s">
        <v>543</v>
      </c>
      <c r="C377" s="5" t="s">
        <v>1606</v>
      </c>
      <c r="D377" s="2">
        <v>1052498.57</v>
      </c>
      <c r="E377" s="2">
        <v>489905172.87</v>
      </c>
      <c r="F377" s="1">
        <v>2.1480000000000002E-3</v>
      </c>
      <c r="G377" s="2">
        <v>12585.16</v>
      </c>
    </row>
    <row r="378" spans="1:7" x14ac:dyDescent="0.25">
      <c r="A378">
        <v>743644</v>
      </c>
      <c r="B378" t="s">
        <v>544</v>
      </c>
      <c r="C378" s="5" t="s">
        <v>1607</v>
      </c>
      <c r="D378" s="2">
        <v>464153.31</v>
      </c>
      <c r="E378" s="2">
        <v>489905172.87</v>
      </c>
      <c r="F378" s="1">
        <v>9.4700000000000003E-4</v>
      </c>
      <c r="G378" s="2">
        <v>5550.07</v>
      </c>
    </row>
    <row r="379" spans="1:7" x14ac:dyDescent="0.25">
      <c r="A379">
        <v>783027</v>
      </c>
      <c r="B379" t="s">
        <v>543</v>
      </c>
      <c r="C379" s="5" t="s">
        <v>1608</v>
      </c>
      <c r="D379" s="2">
        <v>878158.23</v>
      </c>
      <c r="E379" s="2">
        <v>489905172.87</v>
      </c>
      <c r="F379" s="1">
        <v>1.7930000000000001E-3</v>
      </c>
      <c r="G379" s="2">
        <v>10500.5</v>
      </c>
    </row>
    <row r="380" spans="1:7" x14ac:dyDescent="0.25">
      <c r="A380">
        <v>834265</v>
      </c>
      <c r="B380" t="s">
        <v>545</v>
      </c>
      <c r="C380" s="5" t="s">
        <v>1609</v>
      </c>
      <c r="D380" s="2">
        <v>2057807.54</v>
      </c>
      <c r="E380" s="2">
        <v>489905172.87</v>
      </c>
      <c r="F380" s="1">
        <v>4.1999999999999997E-3</v>
      </c>
      <c r="G380" s="2">
        <v>24606.06</v>
      </c>
    </row>
    <row r="381" spans="1:7" x14ac:dyDescent="0.25">
      <c r="A381">
        <v>850099</v>
      </c>
      <c r="B381" t="s">
        <v>546</v>
      </c>
      <c r="C381" s="5" t="s">
        <v>1610</v>
      </c>
      <c r="D381" s="2">
        <v>1190139.31</v>
      </c>
      <c r="E381" s="2">
        <v>489905172.87</v>
      </c>
      <c r="F381" s="1">
        <v>2.4290000000000002E-3</v>
      </c>
      <c r="G381" s="2">
        <v>14230.99</v>
      </c>
    </row>
    <row r="382" spans="1:7" x14ac:dyDescent="0.25">
      <c r="A382">
        <v>850100</v>
      </c>
      <c r="B382" t="s">
        <v>547</v>
      </c>
      <c r="C382" s="5" t="s">
        <v>1611</v>
      </c>
      <c r="D382" s="2">
        <v>2553195.31</v>
      </c>
      <c r="E382" s="2">
        <v>489905172.87</v>
      </c>
      <c r="F382" s="1">
        <v>5.2119999999999996E-3</v>
      </c>
      <c r="G382" s="2">
        <v>30529.62</v>
      </c>
    </row>
    <row r="383" spans="1:7" x14ac:dyDescent="0.25">
      <c r="A383">
        <v>850101</v>
      </c>
      <c r="B383" t="s">
        <v>548</v>
      </c>
      <c r="C383" s="5" t="s">
        <v>1612</v>
      </c>
      <c r="D383" s="2">
        <v>1862060.27</v>
      </c>
      <c r="E383" s="2">
        <v>489905172.87</v>
      </c>
      <c r="F383" s="1">
        <v>3.8010000000000001E-3</v>
      </c>
      <c r="G383" s="2">
        <v>22265.43</v>
      </c>
    </row>
    <row r="384" spans="1:7" x14ac:dyDescent="0.25">
      <c r="A384">
        <v>873957</v>
      </c>
      <c r="B384" t="s">
        <v>549</v>
      </c>
      <c r="C384" s="5" t="s">
        <v>1613</v>
      </c>
      <c r="D384" s="2">
        <v>2563841.23</v>
      </c>
      <c r="E384" s="2">
        <v>489905172.87</v>
      </c>
      <c r="F384" s="1">
        <v>5.2329999999999998E-3</v>
      </c>
      <c r="G384" s="2">
        <v>30656.92</v>
      </c>
    </row>
    <row r="385" spans="1:7" x14ac:dyDescent="0.25">
      <c r="A385">
        <v>903484</v>
      </c>
      <c r="B385" t="s">
        <v>550</v>
      </c>
      <c r="C385" s="5" t="s">
        <v>1614</v>
      </c>
      <c r="D385" s="2">
        <v>522535.66</v>
      </c>
      <c r="E385" s="2">
        <v>489905172.87</v>
      </c>
      <c r="F385" s="1">
        <v>1.067E-3</v>
      </c>
      <c r="G385" s="2">
        <v>6248.18</v>
      </c>
    </row>
    <row r="386" spans="1:7" x14ac:dyDescent="0.25">
      <c r="A386">
        <v>934316</v>
      </c>
      <c r="B386" t="s">
        <v>543</v>
      </c>
      <c r="C386" s="5" t="s">
        <v>1615</v>
      </c>
      <c r="D386" s="2">
        <v>1540378.62</v>
      </c>
      <c r="E386" s="2">
        <v>489905172.87</v>
      </c>
      <c r="F386" s="1">
        <v>3.1440000000000001E-3</v>
      </c>
      <c r="G386" s="2">
        <v>18418.95</v>
      </c>
    </row>
    <row r="387" spans="1:7" x14ac:dyDescent="0.25">
      <c r="A387">
        <v>1000050</v>
      </c>
      <c r="B387" t="s">
        <v>551</v>
      </c>
      <c r="C387" s="5" t="s">
        <v>1616</v>
      </c>
      <c r="D387" s="2">
        <v>509236.56</v>
      </c>
      <c r="E387" s="2">
        <v>489905172.87</v>
      </c>
      <c r="F387" s="1">
        <v>1.039E-3</v>
      </c>
      <c r="G387" s="2">
        <v>6089.15</v>
      </c>
    </row>
    <row r="388" spans="1:7" x14ac:dyDescent="0.25">
      <c r="A388">
        <v>1000160</v>
      </c>
      <c r="B388" t="s">
        <v>552</v>
      </c>
      <c r="C388" s="5" t="s">
        <v>1617</v>
      </c>
      <c r="D388" s="2">
        <v>283731.49</v>
      </c>
      <c r="E388" s="2">
        <v>489905172.87</v>
      </c>
      <c r="F388" s="1">
        <v>5.7899999999999998E-4</v>
      </c>
      <c r="G388" s="2">
        <v>3392.7</v>
      </c>
    </row>
    <row r="389" spans="1:7" x14ac:dyDescent="0.25">
      <c r="A389">
        <v>1000164</v>
      </c>
      <c r="B389" t="s">
        <v>553</v>
      </c>
      <c r="C389" s="5" t="s">
        <v>1618</v>
      </c>
      <c r="D389" s="2">
        <v>579980.39</v>
      </c>
      <c r="E389" s="2">
        <v>489905172.87</v>
      </c>
      <c r="F389" s="1">
        <v>1.1839999999999999E-3</v>
      </c>
      <c r="G389" s="2">
        <v>6935.07</v>
      </c>
    </row>
    <row r="390" spans="1:7" x14ac:dyDescent="0.25">
      <c r="A390">
        <v>1000166</v>
      </c>
      <c r="B390" t="s">
        <v>554</v>
      </c>
      <c r="C390" s="5" t="s">
        <v>1619</v>
      </c>
      <c r="D390" s="2">
        <v>837009.65</v>
      </c>
      <c r="E390" s="2">
        <v>489905172.87</v>
      </c>
      <c r="F390" s="1">
        <v>1.709E-3</v>
      </c>
      <c r="G390" s="2">
        <v>10008.469999999999</v>
      </c>
    </row>
    <row r="391" spans="1:7" x14ac:dyDescent="0.25">
      <c r="A391">
        <v>1000283</v>
      </c>
      <c r="B391" t="s">
        <v>555</v>
      </c>
      <c r="C391" s="5" t="s">
        <v>1620</v>
      </c>
      <c r="D391" s="2">
        <v>1128781.71</v>
      </c>
      <c r="E391" s="2">
        <v>489905172.87</v>
      </c>
      <c r="F391" s="1">
        <v>2.3040000000000001E-3</v>
      </c>
      <c r="G391" s="2">
        <v>13497.31</v>
      </c>
    </row>
    <row r="392" spans="1:7" x14ac:dyDescent="0.25">
      <c r="A392">
        <v>1000291</v>
      </c>
      <c r="B392" t="s">
        <v>556</v>
      </c>
      <c r="C392" s="5" t="s">
        <v>1621</v>
      </c>
      <c r="D392" s="2">
        <v>530352.23</v>
      </c>
      <c r="E392" s="2">
        <v>489905172.87</v>
      </c>
      <c r="F392" s="1">
        <v>1.083E-3</v>
      </c>
      <c r="G392" s="2">
        <v>6341.64</v>
      </c>
    </row>
    <row r="393" spans="1:7" x14ac:dyDescent="0.25">
      <c r="A393">
        <v>1000377</v>
      </c>
      <c r="B393" t="s">
        <v>557</v>
      </c>
      <c r="C393" s="5" t="s">
        <v>1622</v>
      </c>
      <c r="D393" s="2">
        <v>647809.98</v>
      </c>
      <c r="E393" s="2">
        <v>489905172.87</v>
      </c>
      <c r="F393" s="1">
        <v>1.322E-3</v>
      </c>
      <c r="G393" s="2">
        <v>7746.13</v>
      </c>
    </row>
    <row r="394" spans="1:7" x14ac:dyDescent="0.25">
      <c r="A394">
        <v>1000560</v>
      </c>
      <c r="B394" t="s">
        <v>558</v>
      </c>
      <c r="C394" s="5" t="s">
        <v>1623</v>
      </c>
      <c r="D394" s="2">
        <v>2403699.86</v>
      </c>
      <c r="E394" s="2">
        <v>489905172.87</v>
      </c>
      <c r="F394" s="1">
        <v>4.9059999999999998E-3</v>
      </c>
      <c r="G394" s="2">
        <v>28742.04</v>
      </c>
    </row>
    <row r="395" spans="1:7" x14ac:dyDescent="0.25">
      <c r="A395">
        <v>1000568</v>
      </c>
      <c r="B395" t="s">
        <v>559</v>
      </c>
      <c r="C395" s="5" t="s">
        <v>1624</v>
      </c>
      <c r="D395" s="2">
        <v>1178686.3999999999</v>
      </c>
      <c r="E395" s="2">
        <v>489905172.87</v>
      </c>
      <c r="F395" s="1">
        <v>2.4060000000000002E-3</v>
      </c>
      <c r="G395" s="2">
        <v>14094.04</v>
      </c>
    </row>
    <row r="396" spans="1:7" x14ac:dyDescent="0.25">
      <c r="A396">
        <v>1000979</v>
      </c>
      <c r="B396" t="s">
        <v>560</v>
      </c>
      <c r="C396" s="5" t="s">
        <v>1625</v>
      </c>
      <c r="D396" s="2">
        <v>1126941.6100000001</v>
      </c>
      <c r="E396" s="2">
        <v>489905172.87</v>
      </c>
      <c r="F396" s="1">
        <v>2.3E-3</v>
      </c>
      <c r="G396" s="2">
        <v>13475.31</v>
      </c>
    </row>
    <row r="397" spans="1:7" x14ac:dyDescent="0.25">
      <c r="A397">
        <v>1001157</v>
      </c>
      <c r="B397" t="s">
        <v>561</v>
      </c>
      <c r="C397" s="5" t="s">
        <v>1626</v>
      </c>
      <c r="D397" s="2">
        <v>906460.9</v>
      </c>
      <c r="E397" s="2">
        <v>489905172.87</v>
      </c>
      <c r="F397" s="1">
        <v>1.8500000000000001E-3</v>
      </c>
      <c r="G397" s="2">
        <v>10838.93</v>
      </c>
    </row>
    <row r="398" spans="1:7" x14ac:dyDescent="0.25">
      <c r="A398">
        <v>1001161</v>
      </c>
      <c r="B398" t="s">
        <v>1220</v>
      </c>
      <c r="C398" s="5" t="s">
        <v>1627</v>
      </c>
      <c r="D398" s="2">
        <v>146013.97</v>
      </c>
      <c r="E398" s="2">
        <v>489905172.87</v>
      </c>
      <c r="F398" s="1">
        <v>2.9799999999999998E-4</v>
      </c>
      <c r="G398" s="2">
        <v>1745.95</v>
      </c>
    </row>
    <row r="399" spans="1:7" x14ac:dyDescent="0.25">
      <c r="A399">
        <v>1001346</v>
      </c>
      <c r="B399" t="s">
        <v>562</v>
      </c>
      <c r="C399" s="5" t="s">
        <v>1628</v>
      </c>
      <c r="D399" s="2">
        <v>555850.11</v>
      </c>
      <c r="E399" s="2">
        <v>489905172.87</v>
      </c>
      <c r="F399" s="1">
        <v>1.1349999999999999E-3</v>
      </c>
      <c r="G399" s="2">
        <v>6646.53</v>
      </c>
    </row>
    <row r="400" spans="1:7" x14ac:dyDescent="0.25">
      <c r="A400">
        <v>1001397</v>
      </c>
      <c r="B400" t="s">
        <v>563</v>
      </c>
      <c r="C400" s="5" t="s">
        <v>1629</v>
      </c>
      <c r="D400" s="2">
        <v>878898.13</v>
      </c>
      <c r="E400" s="2">
        <v>489905172.87</v>
      </c>
      <c r="F400" s="1">
        <v>1.794E-3</v>
      </c>
      <c r="G400" s="2">
        <v>10509.35</v>
      </c>
    </row>
    <row r="401" spans="1:7" x14ac:dyDescent="0.25">
      <c r="A401">
        <v>1001398</v>
      </c>
      <c r="B401" t="s">
        <v>564</v>
      </c>
      <c r="C401" s="5" t="s">
        <v>1630</v>
      </c>
      <c r="D401" s="2">
        <v>1073433.1399999999</v>
      </c>
      <c r="E401" s="2">
        <v>489905172.87</v>
      </c>
      <c r="F401" s="1">
        <v>2.1909999999999998E-3</v>
      </c>
      <c r="G401" s="2">
        <v>12835.49</v>
      </c>
    </row>
    <row r="402" spans="1:7" x14ac:dyDescent="0.25">
      <c r="A402">
        <v>1001399</v>
      </c>
      <c r="B402" t="s">
        <v>565</v>
      </c>
      <c r="C402" s="5" t="s">
        <v>1631</v>
      </c>
      <c r="D402" s="2">
        <v>830760.2</v>
      </c>
      <c r="E402" s="2">
        <v>489905172.87</v>
      </c>
      <c r="F402" s="1">
        <v>1.696E-3</v>
      </c>
      <c r="G402" s="2">
        <v>9933.75</v>
      </c>
    </row>
    <row r="403" spans="1:7" x14ac:dyDescent="0.25">
      <c r="A403">
        <v>1001519</v>
      </c>
      <c r="B403" t="s">
        <v>566</v>
      </c>
      <c r="C403" s="5" t="s">
        <v>1632</v>
      </c>
      <c r="D403" s="2">
        <v>356831.28</v>
      </c>
      <c r="E403" s="2">
        <v>489905172.87</v>
      </c>
      <c r="F403" s="1">
        <v>7.2800000000000002E-4</v>
      </c>
      <c r="G403" s="2">
        <v>4266.78</v>
      </c>
    </row>
    <row r="404" spans="1:7" x14ac:dyDescent="0.25">
      <c r="A404">
        <v>1001520</v>
      </c>
      <c r="B404" t="s">
        <v>567</v>
      </c>
      <c r="C404" s="5" t="s">
        <v>1633</v>
      </c>
      <c r="D404" s="2">
        <v>145686.24</v>
      </c>
      <c r="E404" s="2">
        <v>489905172.87</v>
      </c>
      <c r="F404" s="1">
        <v>2.9700000000000001E-4</v>
      </c>
      <c r="G404" s="2">
        <v>1742.03</v>
      </c>
    </row>
    <row r="405" spans="1:7" x14ac:dyDescent="0.25">
      <c r="A405">
        <v>1001521</v>
      </c>
      <c r="B405" t="s">
        <v>568</v>
      </c>
      <c r="C405" s="5" t="s">
        <v>1634</v>
      </c>
      <c r="D405" s="2">
        <v>1032121.46</v>
      </c>
      <c r="E405" s="2">
        <v>489905172.87</v>
      </c>
      <c r="F405" s="1">
        <v>2.1069999999999999E-3</v>
      </c>
      <c r="G405" s="2">
        <v>12341.51</v>
      </c>
    </row>
    <row r="406" spans="1:7" x14ac:dyDescent="0.25">
      <c r="A406">
        <v>1001669</v>
      </c>
      <c r="B406" t="s">
        <v>569</v>
      </c>
      <c r="C406" s="5" t="s">
        <v>1635</v>
      </c>
      <c r="D406" s="2">
        <v>387086.94</v>
      </c>
      <c r="E406" s="2">
        <v>489905172.87</v>
      </c>
      <c r="F406" s="1">
        <v>7.9000000000000001E-4</v>
      </c>
      <c r="G406" s="2">
        <v>4628.5600000000004</v>
      </c>
    </row>
    <row r="407" spans="1:7" x14ac:dyDescent="0.25">
      <c r="A407">
        <v>1001719</v>
      </c>
      <c r="B407" t="s">
        <v>1225</v>
      </c>
      <c r="C407" s="5" t="s">
        <v>1636</v>
      </c>
      <c r="D407" s="2">
        <v>61351.61</v>
      </c>
      <c r="E407" s="2">
        <v>489905172.87</v>
      </c>
      <c r="F407" s="1">
        <v>1.25E-4</v>
      </c>
      <c r="G407" s="2">
        <v>733.61</v>
      </c>
    </row>
    <row r="408" spans="1:7" x14ac:dyDescent="0.25">
      <c r="A408">
        <v>1001859</v>
      </c>
      <c r="B408" t="s">
        <v>570</v>
      </c>
      <c r="C408" s="5" t="s">
        <v>1637</v>
      </c>
      <c r="D408" s="2">
        <v>112395.96</v>
      </c>
      <c r="E408" s="2">
        <v>489905172.87</v>
      </c>
      <c r="F408" s="1">
        <v>2.2900000000000001E-4</v>
      </c>
      <c r="G408" s="2">
        <v>1343.97</v>
      </c>
    </row>
    <row r="409" spans="1:7" x14ac:dyDescent="0.25">
      <c r="A409">
        <v>1001917</v>
      </c>
      <c r="B409" t="s">
        <v>571</v>
      </c>
      <c r="C409" s="5" t="s">
        <v>1638</v>
      </c>
      <c r="D409" s="2">
        <v>220017.78</v>
      </c>
      <c r="E409" s="2">
        <v>489905172.87</v>
      </c>
      <c r="F409" s="1">
        <v>4.4900000000000002E-4</v>
      </c>
      <c r="G409" s="2">
        <v>2630.84</v>
      </c>
    </row>
    <row r="410" spans="1:7" x14ac:dyDescent="0.25">
      <c r="A410">
        <v>1001927</v>
      </c>
      <c r="B410" t="s">
        <v>572</v>
      </c>
      <c r="C410" s="5" t="s">
        <v>1639</v>
      </c>
      <c r="D410" s="2">
        <v>1422917.3</v>
      </c>
      <c r="E410" s="2">
        <v>489905172.87</v>
      </c>
      <c r="F410" s="1">
        <v>2.9039999999999999E-3</v>
      </c>
      <c r="G410" s="2">
        <v>17014.41</v>
      </c>
    </row>
    <row r="411" spans="1:7" x14ac:dyDescent="0.25">
      <c r="A411">
        <v>1001937</v>
      </c>
      <c r="B411" t="s">
        <v>484</v>
      </c>
      <c r="C411" s="5" t="s">
        <v>1640</v>
      </c>
      <c r="D411" s="2">
        <v>515346.26</v>
      </c>
      <c r="E411" s="2">
        <v>489905172.87</v>
      </c>
      <c r="F411" s="1">
        <v>1.052E-3</v>
      </c>
      <c r="G411" s="2">
        <v>6162.21</v>
      </c>
    </row>
    <row r="412" spans="1:7" x14ac:dyDescent="0.25">
      <c r="A412">
        <v>1001949</v>
      </c>
      <c r="B412" t="s">
        <v>1226</v>
      </c>
      <c r="C412" s="5" t="s">
        <v>1641</v>
      </c>
      <c r="D412" s="2">
        <v>44133.69</v>
      </c>
      <c r="E412" s="2">
        <v>489905172.87</v>
      </c>
      <c r="F412" s="1">
        <v>9.0000000000000006E-5</v>
      </c>
      <c r="G412" s="2">
        <v>527.72</v>
      </c>
    </row>
    <row r="413" spans="1:7" x14ac:dyDescent="0.25">
      <c r="A413">
        <v>1002006</v>
      </c>
      <c r="B413" t="s">
        <v>1227</v>
      </c>
      <c r="C413" s="5" t="s">
        <v>1642</v>
      </c>
      <c r="D413" s="2">
        <v>109326.02</v>
      </c>
      <c r="E413" s="2">
        <v>489905172.87</v>
      </c>
      <c r="F413" s="1">
        <v>2.23E-4</v>
      </c>
      <c r="G413" s="2">
        <v>1307.26</v>
      </c>
    </row>
    <row r="414" spans="1:7" x14ac:dyDescent="0.25">
      <c r="A414">
        <v>1002008</v>
      </c>
      <c r="B414" t="s">
        <v>573</v>
      </c>
      <c r="C414" s="5" t="s">
        <v>1643</v>
      </c>
      <c r="D414" s="2">
        <v>359365.52</v>
      </c>
      <c r="E414" s="2">
        <v>489905172.87</v>
      </c>
      <c r="F414" s="1">
        <v>7.3399999999999995E-4</v>
      </c>
      <c r="G414" s="2">
        <v>4297.08</v>
      </c>
    </row>
    <row r="415" spans="1:7" x14ac:dyDescent="0.25">
      <c r="A415">
        <v>1002010</v>
      </c>
      <c r="B415" t="s">
        <v>574</v>
      </c>
      <c r="C415" s="5" t="s">
        <v>1644</v>
      </c>
      <c r="D415" s="2">
        <v>408133.44</v>
      </c>
      <c r="E415" s="2">
        <v>489905172.87</v>
      </c>
      <c r="F415" s="1">
        <v>8.3299999999999997E-4</v>
      </c>
      <c r="G415" s="2">
        <v>4880.22</v>
      </c>
    </row>
    <row r="416" spans="1:7" x14ac:dyDescent="0.25">
      <c r="A416">
        <v>1002012</v>
      </c>
      <c r="B416" t="s">
        <v>543</v>
      </c>
      <c r="C416" s="5" t="s">
        <v>1645</v>
      </c>
      <c r="D416" s="2">
        <v>279858.96000000002</v>
      </c>
      <c r="E416" s="2">
        <v>489905172.87</v>
      </c>
      <c r="F416" s="1">
        <v>5.71E-4</v>
      </c>
      <c r="G416" s="2">
        <v>3346.39</v>
      </c>
    </row>
    <row r="417" spans="1:7" x14ac:dyDescent="0.25">
      <c r="A417">
        <v>1002013</v>
      </c>
      <c r="B417" t="s">
        <v>1228</v>
      </c>
      <c r="C417" s="5" t="s">
        <v>1646</v>
      </c>
      <c r="D417" s="2">
        <v>139055.4</v>
      </c>
      <c r="E417" s="2">
        <v>489905172.87</v>
      </c>
      <c r="F417" s="1">
        <v>2.8400000000000002E-4</v>
      </c>
      <c r="G417" s="2">
        <v>1662.74</v>
      </c>
    </row>
    <row r="418" spans="1:7" x14ac:dyDescent="0.25">
      <c r="A418">
        <v>1002029</v>
      </c>
      <c r="B418" t="s">
        <v>575</v>
      </c>
      <c r="C418" s="5" t="s">
        <v>1647</v>
      </c>
      <c r="D418" s="2">
        <v>541925.51</v>
      </c>
      <c r="E418" s="2">
        <v>489905172.87</v>
      </c>
      <c r="F418" s="1">
        <v>1.106E-3</v>
      </c>
      <c r="G418" s="2">
        <v>6480.03</v>
      </c>
    </row>
    <row r="419" spans="1:7" x14ac:dyDescent="0.25">
      <c r="A419">
        <v>1002079</v>
      </c>
      <c r="B419" t="s">
        <v>576</v>
      </c>
      <c r="C419" s="5" t="s">
        <v>1648</v>
      </c>
      <c r="D419" s="2">
        <v>157250.54999999999</v>
      </c>
      <c r="E419" s="2">
        <v>489905172.87</v>
      </c>
      <c r="F419" s="1">
        <v>3.21E-4</v>
      </c>
      <c r="G419" s="2">
        <v>1880.31</v>
      </c>
    </row>
    <row r="420" spans="1:7" x14ac:dyDescent="0.25">
      <c r="A420">
        <v>1002080</v>
      </c>
      <c r="B420" t="s">
        <v>1229</v>
      </c>
      <c r="C420" s="5" t="s">
        <v>1649</v>
      </c>
      <c r="D420" s="2">
        <v>2114553.5499999998</v>
      </c>
      <c r="E420" s="2">
        <v>489905172.87</v>
      </c>
      <c r="F420" s="1">
        <v>4.3160000000000004E-3</v>
      </c>
      <c r="G420" s="2">
        <v>25284.6</v>
      </c>
    </row>
    <row r="421" spans="1:7" x14ac:dyDescent="0.25">
      <c r="A421">
        <v>1002101</v>
      </c>
      <c r="B421" t="s">
        <v>1230</v>
      </c>
      <c r="C421" s="5" t="s">
        <v>1650</v>
      </c>
      <c r="D421" s="2">
        <v>258135.71</v>
      </c>
      <c r="E421" s="2">
        <v>489905172.87</v>
      </c>
      <c r="F421" s="1">
        <v>5.2700000000000002E-4</v>
      </c>
      <c r="G421" s="2">
        <v>3086.64</v>
      </c>
    </row>
    <row r="422" spans="1:7" x14ac:dyDescent="0.25">
      <c r="D422" s="2"/>
      <c r="G422" s="2"/>
    </row>
  </sheetData>
  <autoFilter ref="A1:G421" xr:uid="{E3EB452C-34DA-4D02-B6F7-2DC1787B16B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FRPL</vt:lpstr>
      <vt:lpstr>DAA</vt:lpstr>
      <vt:lpstr>CAA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Ryan</dc:creator>
  <cp:lastModifiedBy>Young, Ryan</cp:lastModifiedBy>
  <dcterms:created xsi:type="dcterms:W3CDTF">2025-04-16T19:55:09Z</dcterms:created>
  <dcterms:modified xsi:type="dcterms:W3CDTF">2025-04-17T18:49:52Z</dcterms:modified>
</cp:coreProperties>
</file>