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decloud.sharepoint.com/sites/SF.team/Shared Documents/Fiscal Operations/PAYMENT/District Payment/FY25/Payment 12/Shortfall/Manual BSA-65/Payment 2/"/>
    </mc:Choice>
  </mc:AlternateContent>
  <xr:revisionPtr revIDLastSave="0" documentId="8_{4D8B85B6-758A-49B9-A2AD-28F6DBA0A8A8}" xr6:coauthVersionLast="47" xr6:coauthVersionMax="47" xr10:uidLastSave="{00000000-0000-0000-0000-000000000000}"/>
  <bookViews>
    <workbookView xWindow="-38520" yWindow="-5655" windowWidth="38640" windowHeight="21120" xr2:uid="{D9912A71-8722-4001-A2EE-490E38197864}"/>
  </bookViews>
  <sheets>
    <sheet name="Cochis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" i="1" l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</calcChain>
</file>

<file path=xl/sharedStrings.xml><?xml version="1.0" encoding="utf-8"?>
<sst xmlns="http://schemas.openxmlformats.org/spreadsheetml/2006/main" count="53" uniqueCount="53">
  <si>
    <t>Total</t>
  </si>
  <si>
    <t>Cochise County Accommodation School District</t>
  </si>
  <si>
    <t>020101000</t>
  </si>
  <si>
    <t>Cochise Technology District</t>
  </si>
  <si>
    <t>020801000</t>
  </si>
  <si>
    <t>Benson Unified School District</t>
  </si>
  <si>
    <t>020209000</t>
  </si>
  <si>
    <t>Valley Union High School District</t>
  </si>
  <si>
    <t>020522000</t>
  </si>
  <si>
    <t>Pomerene Elementary District</t>
  </si>
  <si>
    <t>020364000</t>
  </si>
  <si>
    <t>Ash Creek Elementary District</t>
  </si>
  <si>
    <t>020453000</t>
  </si>
  <si>
    <t>Pearce Elementary District</t>
  </si>
  <si>
    <t>020422000</t>
  </si>
  <si>
    <t>Elfrida Elementary District</t>
  </si>
  <si>
    <t>020412000</t>
  </si>
  <si>
    <t>McNeal Elementary District</t>
  </si>
  <si>
    <t>020355000</t>
  </si>
  <si>
    <t>Palominas Elementary School District 49</t>
  </si>
  <si>
    <t>020349000</t>
  </si>
  <si>
    <t>Double Adobe Elementary District</t>
  </si>
  <si>
    <t>020345000</t>
  </si>
  <si>
    <t>Apache Elementary District</t>
  </si>
  <si>
    <t>020342000</t>
  </si>
  <si>
    <t>Cochise Elementary District</t>
  </si>
  <si>
    <t>020326000</t>
  </si>
  <si>
    <t>Naco Elementary District</t>
  </si>
  <si>
    <t>020323000</t>
  </si>
  <si>
    <t>Sierra Vista Unified District</t>
  </si>
  <si>
    <t>020268000</t>
  </si>
  <si>
    <t>Douglas Unified District</t>
  </si>
  <si>
    <t>020227000</t>
  </si>
  <si>
    <t>St David Unified District</t>
  </si>
  <si>
    <t>020221000</t>
  </si>
  <si>
    <t>San Simon Unified District</t>
  </si>
  <si>
    <t>020218000</t>
  </si>
  <si>
    <t>Bowie Unified District</t>
  </si>
  <si>
    <t>020214000</t>
  </si>
  <si>
    <t>Willcox Unified District</t>
  </si>
  <si>
    <t>020213000</t>
  </si>
  <si>
    <t>Bisbee Unified District</t>
  </si>
  <si>
    <t>020202000</t>
  </si>
  <si>
    <t>Tombstone Unified District</t>
  </si>
  <si>
    <t>020201000</t>
  </si>
  <si>
    <t>Fort Huachuca Accommodation District</t>
  </si>
  <si>
    <t>020100000</t>
  </si>
  <si>
    <t>Total June Payment 2</t>
  </si>
  <si>
    <t>June Additional State Aid Payment 2</t>
  </si>
  <si>
    <t>June Basic State Aid Payment 2</t>
  </si>
  <si>
    <t>Institution</t>
  </si>
  <si>
    <t>CTDS</t>
  </si>
  <si>
    <t>LEA 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</si>
</sst>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7">
    <xf numFmtId="0" fontId="0" fillId="0" borderId="0" xfId="0"/>
    <xf numFmtId="44" fontId="2" fillId="0" borderId="1" xfId="0" applyNumberFormat="1" applyFont="1" applyBorder="1"/>
    <xf numFmtId="44" fontId="2" fillId="0" borderId="2" xfId="0" applyNumberFormat="1" applyFont="1" applyBorder="1"/>
    <xf numFmtId="44" fontId="2" fillId="0" borderId="2" xfId="1" applyFont="1" applyBorder="1"/>
    <xf numFmtId="0" fontId="2" fillId="0" borderId="1" xfId="0" applyFont="1" applyBorder="1" applyAlignment="1">
      <alignment horizontal="left"/>
    </xf>
    <xf numFmtId="0" fontId="0" fillId="0" borderId="3" xfId="0" applyBorder="1" applyAlignment="1">
      <alignment horizontal="right"/>
    </xf>
    <xf numFmtId="0" fontId="0" fillId="0" borderId="0" xfId="0" applyAlignment="1">
      <alignment horizontal="right"/>
    </xf>
    <xf numFmtId="44" fontId="0" fillId="0" borderId="4" xfId="0" applyNumberFormat="1" applyBorder="1"/>
    <xf numFmtId="44" fontId="0" fillId="0" borderId="0" xfId="0" applyNumberFormat="1"/>
    <xf numFmtId="44" fontId="0" fillId="0" borderId="0" xfId="1" applyFont="1"/>
    <xf numFmtId="0" fontId="0" fillId="0" borderId="4" xfId="0" applyBorder="1"/>
    <xf numFmtId="0" fontId="0" fillId="0" borderId="5" xfId="0" applyBorder="1"/>
    <xf numFmtId="0" fontId="2" fillId="2" borderId="6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44" fontId="2" fillId="2" borderId="5" xfId="1" applyFont="1" applyFill="1" applyBorder="1" applyAlignment="1">
      <alignment horizontal="center" wrapText="1"/>
    </xf>
    <xf numFmtId="0" fontId="2" fillId="0" borderId="6" xfId="0" applyFont="1" applyBorder="1" applyAlignment="1">
      <alignment horizontal="center"/>
    </xf>
    <xf numFmtId="0" fontId="2" fillId="0" borderId="5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1D6684-40E9-475D-B3C3-283936C26CD8}">
  <dimension ref="A1:F25"/>
  <sheetViews>
    <sheetView tabSelected="1" workbookViewId="0">
      <selection activeCell="D43" sqref="D43"/>
    </sheetView>
  </sheetViews>
  <sheetFormatPr defaultRowHeight="15" x14ac:dyDescent="0.25"/>
  <cols>
    <col min="1" max="1" width="8" bestFit="1" customWidth="1"/>
    <col min="2" max="2" width="10" bestFit="1" customWidth="1"/>
    <col min="3" max="3" width="28.42578125" bestFit="1" customWidth="1"/>
    <col min="4" max="6" width="24.28515625" customWidth="1"/>
  </cols>
  <sheetData>
    <row r="1" spans="1:6" ht="30" x14ac:dyDescent="0.25">
      <c r="A1" s="16" t="s">
        <v>52</v>
      </c>
      <c r="B1" s="16" t="s">
        <v>51</v>
      </c>
      <c r="C1" s="15" t="s">
        <v>50</v>
      </c>
      <c r="D1" s="14" t="s">
        <v>49</v>
      </c>
      <c r="E1" s="13" t="s">
        <v>48</v>
      </c>
      <c r="F1" s="12" t="s">
        <v>47</v>
      </c>
    </row>
    <row r="2" spans="1:6" x14ac:dyDescent="0.25">
      <c r="A2">
        <v>4167</v>
      </c>
      <c r="B2" t="s">
        <v>46</v>
      </c>
      <c r="C2" s="10" t="s">
        <v>45</v>
      </c>
      <c r="D2" s="9">
        <v>184740.27</v>
      </c>
      <c r="E2" s="8">
        <v>0</v>
      </c>
      <c r="F2" s="7">
        <f>D2</f>
        <v>184740.27</v>
      </c>
    </row>
    <row r="3" spans="1:6" x14ac:dyDescent="0.25">
      <c r="A3">
        <v>4168</v>
      </c>
      <c r="B3" t="s">
        <v>44</v>
      </c>
      <c r="C3" s="10" t="s">
        <v>43</v>
      </c>
      <c r="D3" s="9">
        <v>194086.73</v>
      </c>
      <c r="E3" s="8">
        <v>0</v>
      </c>
      <c r="F3" s="7">
        <f>D3</f>
        <v>194086.73</v>
      </c>
    </row>
    <row r="4" spans="1:6" x14ac:dyDescent="0.25">
      <c r="A4">
        <v>4169</v>
      </c>
      <c r="B4" t="s">
        <v>42</v>
      </c>
      <c r="C4" s="10" t="s">
        <v>41</v>
      </c>
      <c r="D4" s="9">
        <v>107378.3</v>
      </c>
      <c r="E4" s="8">
        <v>0</v>
      </c>
      <c r="F4" s="7">
        <f>D4</f>
        <v>107378.3</v>
      </c>
    </row>
    <row r="5" spans="1:6" x14ac:dyDescent="0.25">
      <c r="A5">
        <v>4170</v>
      </c>
      <c r="B5" t="s">
        <v>40</v>
      </c>
      <c r="C5" s="10" t="s">
        <v>39</v>
      </c>
      <c r="D5" s="9">
        <v>205747.62</v>
      </c>
      <c r="E5" s="8">
        <v>0</v>
      </c>
      <c r="F5" s="7">
        <f>D5</f>
        <v>205747.62</v>
      </c>
    </row>
    <row r="6" spans="1:6" x14ac:dyDescent="0.25">
      <c r="A6">
        <v>4171</v>
      </c>
      <c r="B6" t="s">
        <v>38</v>
      </c>
      <c r="C6" s="10" t="s">
        <v>37</v>
      </c>
      <c r="D6" s="9">
        <v>9269.52</v>
      </c>
      <c r="E6" s="8">
        <v>0</v>
      </c>
      <c r="F6" s="7">
        <f>D6</f>
        <v>9269.52</v>
      </c>
    </row>
    <row r="7" spans="1:6" x14ac:dyDescent="0.25">
      <c r="A7">
        <v>4172</v>
      </c>
      <c r="B7" t="s">
        <v>36</v>
      </c>
      <c r="C7" s="10" t="s">
        <v>35</v>
      </c>
      <c r="D7" s="9">
        <v>20333</v>
      </c>
      <c r="E7" s="8">
        <v>0</v>
      </c>
      <c r="F7" s="7">
        <f>D7</f>
        <v>20333</v>
      </c>
    </row>
    <row r="8" spans="1:6" x14ac:dyDescent="0.25">
      <c r="A8">
        <v>4173</v>
      </c>
      <c r="B8" t="s">
        <v>34</v>
      </c>
      <c r="C8" s="10" t="s">
        <v>33</v>
      </c>
      <c r="D8" s="9">
        <v>82676.22</v>
      </c>
      <c r="E8" s="8">
        <v>0</v>
      </c>
      <c r="F8" s="7">
        <f>D8</f>
        <v>82676.22</v>
      </c>
    </row>
    <row r="9" spans="1:6" x14ac:dyDescent="0.25">
      <c r="A9">
        <v>4174</v>
      </c>
      <c r="B9" t="s">
        <v>32</v>
      </c>
      <c r="C9" s="10" t="s">
        <v>31</v>
      </c>
      <c r="D9" s="9">
        <v>721355.08</v>
      </c>
      <c r="E9" s="8">
        <v>0</v>
      </c>
      <c r="F9" s="7">
        <f>D9</f>
        <v>721355.08</v>
      </c>
    </row>
    <row r="10" spans="1:6" x14ac:dyDescent="0.25">
      <c r="A10">
        <v>4175</v>
      </c>
      <c r="B10" t="s">
        <v>30</v>
      </c>
      <c r="C10" s="10" t="s">
        <v>29</v>
      </c>
      <c r="D10" s="9">
        <v>392731.29</v>
      </c>
      <c r="E10" s="8">
        <v>0</v>
      </c>
      <c r="F10" s="7">
        <f>D10</f>
        <v>392731.29</v>
      </c>
    </row>
    <row r="11" spans="1:6" x14ac:dyDescent="0.25">
      <c r="A11">
        <v>4176</v>
      </c>
      <c r="B11" t="s">
        <v>28</v>
      </c>
      <c r="C11" s="10" t="s">
        <v>27</v>
      </c>
      <c r="D11" s="9">
        <v>61900.29</v>
      </c>
      <c r="E11" s="8">
        <v>0</v>
      </c>
      <c r="F11" s="7">
        <f>D11</f>
        <v>61900.29</v>
      </c>
    </row>
    <row r="12" spans="1:6" x14ac:dyDescent="0.25">
      <c r="A12">
        <v>4177</v>
      </c>
      <c r="B12" t="s">
        <v>26</v>
      </c>
      <c r="C12" s="10" t="s">
        <v>25</v>
      </c>
      <c r="D12" s="9">
        <v>7583.98</v>
      </c>
      <c r="E12" s="8">
        <v>0</v>
      </c>
      <c r="F12" s="7">
        <f>D12</f>
        <v>7583.98</v>
      </c>
    </row>
    <row r="13" spans="1:6" x14ac:dyDescent="0.25">
      <c r="A13">
        <v>4178</v>
      </c>
      <c r="B13" t="s">
        <v>24</v>
      </c>
      <c r="C13" s="10" t="s">
        <v>23</v>
      </c>
      <c r="D13" s="9">
        <v>0</v>
      </c>
      <c r="E13" s="8">
        <v>0</v>
      </c>
      <c r="F13" s="7">
        <f>D13</f>
        <v>0</v>
      </c>
    </row>
    <row r="14" spans="1:6" x14ac:dyDescent="0.25">
      <c r="A14">
        <v>4179</v>
      </c>
      <c r="B14" t="s">
        <v>22</v>
      </c>
      <c r="C14" s="10" t="s">
        <v>21</v>
      </c>
      <c r="D14" s="9">
        <v>7618.67</v>
      </c>
      <c r="E14" s="8">
        <v>0</v>
      </c>
      <c r="F14" s="7">
        <f>D14</f>
        <v>7618.67</v>
      </c>
    </row>
    <row r="15" spans="1:6" x14ac:dyDescent="0.25">
      <c r="A15">
        <v>4180</v>
      </c>
      <c r="B15" t="s">
        <v>20</v>
      </c>
      <c r="C15" s="10" t="s">
        <v>19</v>
      </c>
      <c r="D15" s="9">
        <v>103782.46</v>
      </c>
      <c r="E15" s="8">
        <v>0</v>
      </c>
      <c r="F15" s="7">
        <f>D15</f>
        <v>103782.46</v>
      </c>
    </row>
    <row r="16" spans="1:6" x14ac:dyDescent="0.25">
      <c r="A16">
        <v>4181</v>
      </c>
      <c r="B16" t="s">
        <v>18</v>
      </c>
      <c r="C16" s="10" t="s">
        <v>17</v>
      </c>
      <c r="D16" s="9">
        <v>8599.0300000000007</v>
      </c>
      <c r="E16" s="8">
        <v>0</v>
      </c>
      <c r="F16" s="7">
        <f>D16</f>
        <v>8599.0300000000007</v>
      </c>
    </row>
    <row r="17" spans="1:6" x14ac:dyDescent="0.25">
      <c r="A17">
        <v>4185</v>
      </c>
      <c r="B17" t="s">
        <v>16</v>
      </c>
      <c r="C17" s="10" t="s">
        <v>15</v>
      </c>
      <c r="D17" s="9">
        <v>28945.09</v>
      </c>
      <c r="E17" s="8">
        <v>0</v>
      </c>
      <c r="F17" s="7">
        <f>D17</f>
        <v>28945.09</v>
      </c>
    </row>
    <row r="18" spans="1:6" x14ac:dyDescent="0.25">
      <c r="A18">
        <v>4186</v>
      </c>
      <c r="B18" t="s">
        <v>14</v>
      </c>
      <c r="C18" s="10" t="s">
        <v>13</v>
      </c>
      <c r="D18" s="9">
        <v>28666.51</v>
      </c>
      <c r="E18" s="8">
        <v>0</v>
      </c>
      <c r="F18" s="7">
        <f>D18</f>
        <v>28666.51</v>
      </c>
    </row>
    <row r="19" spans="1:6" x14ac:dyDescent="0.25">
      <c r="A19">
        <v>4187</v>
      </c>
      <c r="B19" t="s">
        <v>12</v>
      </c>
      <c r="C19" s="10" t="s">
        <v>11</v>
      </c>
      <c r="D19" s="9">
        <v>0</v>
      </c>
      <c r="E19" s="8">
        <v>0</v>
      </c>
      <c r="F19" s="7">
        <f>D19</f>
        <v>0</v>
      </c>
    </row>
    <row r="20" spans="1:6" x14ac:dyDescent="0.25">
      <c r="A20">
        <v>4188</v>
      </c>
      <c r="B20" t="s">
        <v>10</v>
      </c>
      <c r="C20" s="10" t="s">
        <v>9</v>
      </c>
      <c r="D20" s="9">
        <v>24893.75</v>
      </c>
      <c r="E20" s="8">
        <v>0</v>
      </c>
      <c r="F20" s="7">
        <f>D20</f>
        <v>24893.75</v>
      </c>
    </row>
    <row r="21" spans="1:6" x14ac:dyDescent="0.25">
      <c r="A21">
        <v>4190</v>
      </c>
      <c r="B21" t="s">
        <v>8</v>
      </c>
      <c r="C21" s="10" t="s">
        <v>7</v>
      </c>
      <c r="D21" s="9">
        <v>0</v>
      </c>
      <c r="E21" s="8">
        <v>0</v>
      </c>
      <c r="F21" s="7">
        <f>D21</f>
        <v>0</v>
      </c>
    </row>
    <row r="22" spans="1:6" x14ac:dyDescent="0.25">
      <c r="A22">
        <v>79226</v>
      </c>
      <c r="B22" t="s">
        <v>6</v>
      </c>
      <c r="C22" s="10" t="s">
        <v>5</v>
      </c>
      <c r="D22" s="9">
        <v>241404.1</v>
      </c>
      <c r="E22" s="8">
        <v>0</v>
      </c>
      <c r="F22" s="7">
        <f>D22</f>
        <v>241404.1</v>
      </c>
    </row>
    <row r="23" spans="1:6" x14ac:dyDescent="0.25">
      <c r="A23">
        <v>79403</v>
      </c>
      <c r="B23" t="s">
        <v>4</v>
      </c>
      <c r="C23" s="10" t="s">
        <v>3</v>
      </c>
      <c r="D23" s="9">
        <v>193394.36</v>
      </c>
      <c r="E23" s="8">
        <v>0</v>
      </c>
      <c r="F23" s="7">
        <f>D23</f>
        <v>193394.36</v>
      </c>
    </row>
    <row r="24" spans="1:6" x14ac:dyDescent="0.25">
      <c r="A24" s="11">
        <v>1001687</v>
      </c>
      <c r="B24" t="s">
        <v>2</v>
      </c>
      <c r="C24" s="10" t="s">
        <v>1</v>
      </c>
      <c r="D24" s="9">
        <v>0</v>
      </c>
      <c r="E24" s="8">
        <v>0</v>
      </c>
      <c r="F24" s="7">
        <f>D24</f>
        <v>0</v>
      </c>
    </row>
    <row r="25" spans="1:6" x14ac:dyDescent="0.25">
      <c r="A25" s="6"/>
      <c r="B25" s="5"/>
      <c r="C25" s="4" t="s">
        <v>0</v>
      </c>
      <c r="D25" s="3">
        <v>2625106.2699999991</v>
      </c>
      <c r="E25" s="2">
        <v>0</v>
      </c>
      <c r="F25" s="1">
        <f>D25</f>
        <v>2625106.2699999991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E11B9217455B40B8FBB9893A94134E" ma:contentTypeVersion="16" ma:contentTypeDescription="Create a new document." ma:contentTypeScope="" ma:versionID="efec0b2cb4da37c5648ef65da2b75b74">
  <xsd:schema xmlns:xsd="http://www.w3.org/2001/XMLSchema" xmlns:xs="http://www.w3.org/2001/XMLSchema" xmlns:p="http://schemas.microsoft.com/office/2006/metadata/properties" xmlns:ns2="73d57025-ee5d-49b6-a60b-7d33184acc89" xmlns:ns3="87488a3f-9ace-46de-933a-7899c85ffeab" xmlns:ns4="f69ac7c7-1a2e-46bd-a988-685139f8f258" targetNamespace="http://schemas.microsoft.com/office/2006/metadata/properties" ma:root="true" ma:fieldsID="428fb43b0d2252a468ec146af736cb36" ns2:_="" ns3:_="" ns4:_="">
    <xsd:import namespace="73d57025-ee5d-49b6-a60b-7d33184acc89"/>
    <xsd:import namespace="87488a3f-9ace-46de-933a-7899c85ffeab"/>
    <xsd:import namespace="f69ac7c7-1a2e-46bd-a988-685139f8f25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lcf76f155ced4ddcb4097134ff3c332f" minOccurs="0"/>
                <xsd:element ref="ns4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d57025-ee5d-49b6-a60b-7d33184acc8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5db50a19-44cd-47bf-aae0-69db42930db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488a3f-9ace-46de-933a-7899c85ffea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9ac7c7-1a2e-46bd-a988-685139f8f258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40084994-d578-4a83-9393-9cd401194372}" ma:internalName="TaxCatchAll" ma:showField="CatchAllData" ma:web="87488a3f-9ace-46de-933a-7899c85ffea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3d57025-ee5d-49b6-a60b-7d33184acc89">
      <Terms xmlns="http://schemas.microsoft.com/office/infopath/2007/PartnerControls"/>
    </lcf76f155ced4ddcb4097134ff3c332f>
    <TaxCatchAll xmlns="f69ac7c7-1a2e-46bd-a988-685139f8f258" xsi:nil="true"/>
  </documentManagement>
</p:properties>
</file>

<file path=customXml/itemProps1.xml><?xml version="1.0" encoding="utf-8"?>
<ds:datastoreItem xmlns:ds="http://schemas.openxmlformats.org/officeDocument/2006/customXml" ds:itemID="{59B92F4A-FC6E-435D-BFB2-2C5E7B36BDF6}"/>
</file>

<file path=customXml/itemProps2.xml><?xml version="1.0" encoding="utf-8"?>
<ds:datastoreItem xmlns:ds="http://schemas.openxmlformats.org/officeDocument/2006/customXml" ds:itemID="{87AA6496-F874-4DB3-886E-4462DC7933BF}"/>
</file>

<file path=customXml/itemProps3.xml><?xml version="1.0" encoding="utf-8"?>
<ds:datastoreItem xmlns:ds="http://schemas.openxmlformats.org/officeDocument/2006/customXml" ds:itemID="{F9339138-CD17-4AE3-B31F-69DC8D4917B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Cochise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Young, Ryan</dc:creator>
  <cp:lastModifiedBy>Young, Ryan</cp:lastModifiedBy>
  <dcterms:created xsi:type="dcterms:W3CDTF">2025-06-20T23:11:23Z</dcterms:created>
  <dcterms:modified xsi:type="dcterms:W3CDTF">2025-06-20T23:11:48Z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0x01010011E11B9217455B40B8FBB9893A94134E</vt:lpwstr>
  </property>
</Properties>
</file>