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District Payment/FY25/Payment 12/Shortfall/Manual BSA-65/Payment 2/"/>
    </mc:Choice>
  </mc:AlternateContent>
  <xr:revisionPtr revIDLastSave="4" documentId="8_{85129CE7-15DC-4986-AE11-864A4B4E7202}" xr6:coauthVersionLast="47" xr6:coauthVersionMax="47" xr10:uidLastSave="{649C755E-9042-43B7-9A45-97BBC4271033}"/>
  <bookViews>
    <workbookView xWindow="-38520" yWindow="-5655" windowWidth="38640" windowHeight="21120" xr2:uid="{97D573FD-304E-4F84-8574-F8A927855BA4}"/>
  </bookViews>
  <sheets>
    <sheet name="Maricopa" sheetId="1" r:id="rId1"/>
  </sheets>
  <definedNames>
    <definedName name="_xlnm._FilterDatabase" localSheetId="0" hidden="1">Maricopa!$A$1:$F$1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" l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<sst xmlns="http://schemas.openxmlformats.org/spreadsheetml/2006/main" count="123" uniqueCount="123">
  <si>
    <t>LEA ID</t>
  </si>
  <si>
    <t>CTDS</t>
  </si>
  <si>
    <t>Institution</t>
  </si>
  <si>
    <t>June Basic State Aid Payment 2</t>
  </si>
  <si>
    <t>June Additional State Aid Payment 2</t>
  </si>
  <si>
    <t>Total June Payment 2</t>
  </si>
  <si>
    <t>070199000</t>
  </si>
  <si>
    <t>Maricopa County Regional School District</t>
  </si>
  <si>
    <t>070204000</t>
  </si>
  <si>
    <t>Mesa Unified District</t>
  </si>
  <si>
    <t>070209000</t>
  </si>
  <si>
    <t>Wickenburg Unified District</t>
  </si>
  <si>
    <t>070211000</t>
  </si>
  <si>
    <t>Peoria Unified School District</t>
  </si>
  <si>
    <t>070224000</t>
  </si>
  <si>
    <t>Gila Bend Unified District</t>
  </si>
  <si>
    <t>070241000</t>
  </si>
  <si>
    <t>Gilbert Unified District</t>
  </si>
  <si>
    <t>070248000</t>
  </si>
  <si>
    <t>Scottsdale Unified District</t>
  </si>
  <si>
    <t>070269000</t>
  </si>
  <si>
    <t>Paradise Valley Unified District</t>
  </si>
  <si>
    <t>070280000</t>
  </si>
  <si>
    <t>Chandler Unified District #80</t>
  </si>
  <si>
    <t>070289000</t>
  </si>
  <si>
    <t>Dysart Unified District</t>
  </si>
  <si>
    <t>070293000</t>
  </si>
  <si>
    <t>Cave Creek Unified District</t>
  </si>
  <si>
    <t>070295000</t>
  </si>
  <si>
    <t>Queen Creek Unified District</t>
  </si>
  <si>
    <t>070297000</t>
  </si>
  <si>
    <t>Deer Valley Unified District</t>
  </si>
  <si>
    <t>070298000</t>
  </si>
  <si>
    <t>Fountain Hills Unified District</t>
  </si>
  <si>
    <t>070260000</t>
  </si>
  <si>
    <t>Higley Unified School District</t>
  </si>
  <si>
    <t>070363000</t>
  </si>
  <si>
    <t>Aguila Elementary District</t>
  </si>
  <si>
    <t>070371000</t>
  </si>
  <si>
    <t>Sentinel Elementary District</t>
  </si>
  <si>
    <t>070375000</t>
  </si>
  <si>
    <t>Morristown Elementary District</t>
  </si>
  <si>
    <t>070281000</t>
  </si>
  <si>
    <t>Nadaburg Unified School District</t>
  </si>
  <si>
    <t>070386000</t>
  </si>
  <si>
    <t>Mobile Elementary District</t>
  </si>
  <si>
    <t>070290000</t>
  </si>
  <si>
    <t>Saddle Mountain Unified School District</t>
  </si>
  <si>
    <t>070394000</t>
  </si>
  <si>
    <t>Paloma School District</t>
  </si>
  <si>
    <t>070401000</t>
  </si>
  <si>
    <t>Phoenix Elementary District</t>
  </si>
  <si>
    <t>070402000</t>
  </si>
  <si>
    <t>Riverside Elementary District</t>
  </si>
  <si>
    <t>070403000</t>
  </si>
  <si>
    <t>Tempe School District</t>
  </si>
  <si>
    <t>070405000</t>
  </si>
  <si>
    <t>Isaac Elementary District</t>
  </si>
  <si>
    <t>070406000</t>
  </si>
  <si>
    <t>Washington Elementary School District</t>
  </si>
  <si>
    <t>070407000</t>
  </si>
  <si>
    <t>Wilson Elementary District</t>
  </si>
  <si>
    <t>070408000</t>
  </si>
  <si>
    <t>Osborn Elementary District</t>
  </si>
  <si>
    <t>070414000</t>
  </si>
  <si>
    <t>Creighton Elementary District</t>
  </si>
  <si>
    <t>070417000</t>
  </si>
  <si>
    <t>Tolleson Elementary District</t>
  </si>
  <si>
    <t>070421000</t>
  </si>
  <si>
    <t>Murphy Elementary District</t>
  </si>
  <si>
    <t>070425000</t>
  </si>
  <si>
    <t>Liberty Elementary District</t>
  </si>
  <si>
    <t>070428000</t>
  </si>
  <si>
    <t>Kyrene Elementary District</t>
  </si>
  <si>
    <t>070431000</t>
  </si>
  <si>
    <t>Balsz Elementary District</t>
  </si>
  <si>
    <t>070433000</t>
  </si>
  <si>
    <t>Buckeye Elementary District</t>
  </si>
  <si>
    <t>070438000</t>
  </si>
  <si>
    <t>Madison Elementary District</t>
  </si>
  <si>
    <t>070440000</t>
  </si>
  <si>
    <t>Glendale Elementary District</t>
  </si>
  <si>
    <t>070444000</t>
  </si>
  <si>
    <t>Avondale Elementary District</t>
  </si>
  <si>
    <t>070445000</t>
  </si>
  <si>
    <t>Fowler Elementary District</t>
  </si>
  <si>
    <t>070447000</t>
  </si>
  <si>
    <t>Arlington Elementary District</t>
  </si>
  <si>
    <t>070449000</t>
  </si>
  <si>
    <t>Palo Verde Elementary District</t>
  </si>
  <si>
    <t>070459000</t>
  </si>
  <si>
    <t>Laveen Elementary District</t>
  </si>
  <si>
    <t>070462000</t>
  </si>
  <si>
    <t>Union Elementary District</t>
  </si>
  <si>
    <t>070465000</t>
  </si>
  <si>
    <t>Littleton Elementary District</t>
  </si>
  <si>
    <t>070466000</t>
  </si>
  <si>
    <t>Roosevelt Elementary District</t>
  </si>
  <si>
    <t>070468000</t>
  </si>
  <si>
    <t>Alhambra Elementary District</t>
  </si>
  <si>
    <t>070479000</t>
  </si>
  <si>
    <t>Litchfield Elementary District</t>
  </si>
  <si>
    <t>070483000</t>
  </si>
  <si>
    <t>Cartwright Elementary District</t>
  </si>
  <si>
    <t>070492000</t>
  </si>
  <si>
    <t>Pendergast Elementary District</t>
  </si>
  <si>
    <t>070501000</t>
  </si>
  <si>
    <t>Buckeye Union High School District</t>
  </si>
  <si>
    <t>070505000</t>
  </si>
  <si>
    <t>Glendale Union High School District</t>
  </si>
  <si>
    <t>070510000</t>
  </si>
  <si>
    <t>Phoenix Union High School District</t>
  </si>
  <si>
    <t>070513000</t>
  </si>
  <si>
    <t>Tempe Union High School District</t>
  </si>
  <si>
    <t>070514000</t>
  </si>
  <si>
    <t>Tolleson Union High School District</t>
  </si>
  <si>
    <t>070516000</t>
  </si>
  <si>
    <t>Agua Fria Union High School District</t>
  </si>
  <si>
    <t>070801000</t>
  </si>
  <si>
    <t>East Valley Institute of Technology</t>
  </si>
  <si>
    <t>070802000</t>
  </si>
  <si>
    <t>West-MEC - Western Maricopa Education Center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</si>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</sst>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2" borderId="1" xfId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3" xfId="0" applyBorder="1"/>
    <xf numFmtId="44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1" xfId="0" applyBorder="1"/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2" fillId="0" borderId="5" xfId="0" applyFont="1" applyBorder="1" applyAlignment="1">
      <alignment horizontal="left"/>
    </xf>
    <xf numFmtId="44" fontId="2" fillId="0" borderId="6" xfId="1" applyFont="1" applyBorder="1"/>
    <xf numFmtId="44" fontId="2" fillId="0" borderId="6" xfId="0" applyNumberFormat="1" applyFont="1" applyBorder="1"/>
    <xf numFmtId="44" fontId="2" fillId="0" borderId="5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ED607-3B1D-45AD-A52E-0E68A5A579B7}">
  <dimension ref="A1:F60"/>
  <sheetViews>
    <sheetView tabSelected="1" workbookViewId="0">
      <pane ySplit="1" topLeftCell="A2" activePane="bottomLeft" state="frozen"/>
      <selection pane="bottomLeft" activeCell="K15" sqref="K15"/>
    </sheetView>
  </sheetViews>
  <sheetFormatPr defaultRowHeight="15" x14ac:dyDescent="0.25"/>
  <cols>
    <col min="1" max="1" width="6.7109375" bestFit="1" customWidth="1"/>
    <col min="2" max="2" width="10" bestFit="1" customWidth="1"/>
    <col min="3" max="3" width="43.7109375" bestFit="1" customWidth="1"/>
    <col min="4" max="6" width="24.28515625" customWidth="1"/>
  </cols>
  <sheetData>
    <row r="1" spans="1:6" ht="30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</row>
    <row r="2" spans="1:6" x14ac:dyDescent="0.25">
      <c r="A2">
        <v>4234</v>
      </c>
      <c r="B2" t="s">
        <v>6</v>
      </c>
      <c r="C2" s="6" t="s">
        <v>7</v>
      </c>
      <c r="D2" s="7">
        <v>228520.89</v>
      </c>
      <c r="E2" s="8">
        <v>0</v>
      </c>
      <c r="F2" s="9">
        <f>D2</f>
        <v>228520.89</v>
      </c>
    </row>
    <row r="3" spans="1:6" x14ac:dyDescent="0.25">
      <c r="A3">
        <v>4235</v>
      </c>
      <c r="B3" t="s">
        <v>8</v>
      </c>
      <c r="C3" s="6" t="s">
        <v>9</v>
      </c>
      <c r="D3" s="7">
        <v>7400865.9500000002</v>
      </c>
      <c r="E3" s="8">
        <v>0</v>
      </c>
      <c r="F3" s="9">
        <f t="shared" ref="F3:F54" si="0">D3</f>
        <v>7400865.9500000002</v>
      </c>
    </row>
    <row r="4" spans="1:6" x14ac:dyDescent="0.25">
      <c r="A4">
        <v>4236</v>
      </c>
      <c r="B4" t="s">
        <v>10</v>
      </c>
      <c r="C4" s="6" t="s">
        <v>11</v>
      </c>
      <c r="D4" s="7">
        <v>0</v>
      </c>
      <c r="E4" s="8">
        <v>0</v>
      </c>
      <c r="F4" s="9">
        <f t="shared" si="0"/>
        <v>0</v>
      </c>
    </row>
    <row r="5" spans="1:6" x14ac:dyDescent="0.25">
      <c r="A5">
        <v>4237</v>
      </c>
      <c r="B5" t="s">
        <v>12</v>
      </c>
      <c r="C5" s="6" t="s">
        <v>13</v>
      </c>
      <c r="D5" s="7">
        <v>4613072.1500000004</v>
      </c>
      <c r="E5" s="8">
        <v>0</v>
      </c>
      <c r="F5" s="9">
        <f t="shared" si="0"/>
        <v>4613072.1500000004</v>
      </c>
    </row>
    <row r="6" spans="1:6" x14ac:dyDescent="0.25">
      <c r="A6">
        <v>4238</v>
      </c>
      <c r="B6" t="s">
        <v>14</v>
      </c>
      <c r="C6" s="6" t="s">
        <v>15</v>
      </c>
      <c r="D6" s="7">
        <v>0</v>
      </c>
      <c r="E6" s="8">
        <v>0</v>
      </c>
      <c r="F6" s="9">
        <f t="shared" si="0"/>
        <v>0</v>
      </c>
    </row>
    <row r="7" spans="1:6" x14ac:dyDescent="0.25">
      <c r="A7">
        <v>4239</v>
      </c>
      <c r="B7" t="s">
        <v>16</v>
      </c>
      <c r="C7" s="6" t="s">
        <v>17</v>
      </c>
      <c r="D7" s="7">
        <v>3905174.3</v>
      </c>
      <c r="E7" s="8">
        <v>0</v>
      </c>
      <c r="F7" s="9">
        <f t="shared" si="0"/>
        <v>3905174.3</v>
      </c>
    </row>
    <row r="8" spans="1:6" x14ac:dyDescent="0.25">
      <c r="A8">
        <v>4240</v>
      </c>
      <c r="B8" t="s">
        <v>18</v>
      </c>
      <c r="C8" s="6" t="s">
        <v>19</v>
      </c>
      <c r="D8" s="7">
        <v>0</v>
      </c>
      <c r="E8" s="8">
        <v>0</v>
      </c>
      <c r="F8" s="9">
        <f t="shared" si="0"/>
        <v>0</v>
      </c>
    </row>
    <row r="9" spans="1:6" x14ac:dyDescent="0.25">
      <c r="A9">
        <v>4241</v>
      </c>
      <c r="B9" t="s">
        <v>20</v>
      </c>
      <c r="C9" s="6" t="s">
        <v>21</v>
      </c>
      <c r="D9" s="7">
        <v>1602535.88</v>
      </c>
      <c r="E9" s="8">
        <v>0</v>
      </c>
      <c r="F9" s="9">
        <f t="shared" si="0"/>
        <v>1602535.88</v>
      </c>
    </row>
    <row r="10" spans="1:6" x14ac:dyDescent="0.25">
      <c r="A10">
        <v>4242</v>
      </c>
      <c r="B10" t="s">
        <v>22</v>
      </c>
      <c r="C10" s="6" t="s">
        <v>23</v>
      </c>
      <c r="D10" s="7">
        <v>4433267</v>
      </c>
      <c r="E10" s="8">
        <v>0</v>
      </c>
      <c r="F10" s="9">
        <f t="shared" si="0"/>
        <v>4433267</v>
      </c>
    </row>
    <row r="11" spans="1:6" x14ac:dyDescent="0.25">
      <c r="A11">
        <v>4243</v>
      </c>
      <c r="B11" t="s">
        <v>24</v>
      </c>
      <c r="C11" s="6" t="s">
        <v>25</v>
      </c>
      <c r="D11" s="7">
        <v>1713680.35</v>
      </c>
      <c r="E11" s="8">
        <v>0</v>
      </c>
      <c r="F11" s="9">
        <f t="shared" si="0"/>
        <v>1713680.35</v>
      </c>
    </row>
    <row r="12" spans="1:6" x14ac:dyDescent="0.25">
      <c r="A12">
        <v>4244</v>
      </c>
      <c r="B12" t="s">
        <v>26</v>
      </c>
      <c r="C12" s="6" t="s">
        <v>27</v>
      </c>
      <c r="D12" s="7">
        <v>0</v>
      </c>
      <c r="E12" s="8">
        <v>0</v>
      </c>
      <c r="F12" s="9">
        <f t="shared" si="0"/>
        <v>0</v>
      </c>
    </row>
    <row r="13" spans="1:6" x14ac:dyDescent="0.25">
      <c r="A13">
        <v>4245</v>
      </c>
      <c r="B13" t="s">
        <v>28</v>
      </c>
      <c r="C13" s="6" t="s">
        <v>29</v>
      </c>
      <c r="D13" s="7">
        <v>1950796.7</v>
      </c>
      <c r="E13" s="8">
        <v>0</v>
      </c>
      <c r="F13" s="9">
        <f t="shared" si="0"/>
        <v>1950796.7</v>
      </c>
    </row>
    <row r="14" spans="1:6" x14ac:dyDescent="0.25">
      <c r="A14">
        <v>4246</v>
      </c>
      <c r="B14" t="s">
        <v>30</v>
      </c>
      <c r="C14" s="6" t="s">
        <v>31</v>
      </c>
      <c r="D14" s="7">
        <v>2989601.6</v>
      </c>
      <c r="E14" s="8">
        <v>0</v>
      </c>
      <c r="F14" s="9">
        <f t="shared" si="0"/>
        <v>2989601.6</v>
      </c>
    </row>
    <row r="15" spans="1:6" x14ac:dyDescent="0.25">
      <c r="A15">
        <v>4247</v>
      </c>
      <c r="B15" t="s">
        <v>32</v>
      </c>
      <c r="C15" s="6" t="s">
        <v>33</v>
      </c>
      <c r="D15" s="7">
        <v>0</v>
      </c>
      <c r="E15" s="8">
        <v>0</v>
      </c>
      <c r="F15" s="9">
        <f t="shared" si="0"/>
        <v>0</v>
      </c>
    </row>
    <row r="16" spans="1:6" x14ac:dyDescent="0.25">
      <c r="A16">
        <v>4248</v>
      </c>
      <c r="B16" t="s">
        <v>34</v>
      </c>
      <c r="C16" s="6" t="s">
        <v>35</v>
      </c>
      <c r="D16" s="7">
        <v>1595303.41</v>
      </c>
      <c r="E16" s="8">
        <v>0</v>
      </c>
      <c r="F16" s="9">
        <f t="shared" si="0"/>
        <v>1595303.41</v>
      </c>
    </row>
    <row r="17" spans="1:6" x14ac:dyDescent="0.25">
      <c r="A17">
        <v>4249</v>
      </c>
      <c r="B17" t="s">
        <v>36</v>
      </c>
      <c r="C17" s="6" t="s">
        <v>37</v>
      </c>
      <c r="D17" s="7">
        <v>42488.43</v>
      </c>
      <c r="E17" s="8">
        <v>0</v>
      </c>
      <c r="F17" s="9">
        <f t="shared" si="0"/>
        <v>42488.43</v>
      </c>
    </row>
    <row r="18" spans="1:6" x14ac:dyDescent="0.25">
      <c r="A18">
        <v>4250</v>
      </c>
      <c r="B18" t="s">
        <v>38</v>
      </c>
      <c r="C18" s="6" t="s">
        <v>39</v>
      </c>
      <c r="D18" s="7">
        <v>13628.41</v>
      </c>
      <c r="E18" s="8">
        <v>0</v>
      </c>
      <c r="F18" s="9">
        <f t="shared" si="0"/>
        <v>13628.41</v>
      </c>
    </row>
    <row r="19" spans="1:6" x14ac:dyDescent="0.25">
      <c r="A19">
        <v>4251</v>
      </c>
      <c r="B19" t="s">
        <v>40</v>
      </c>
      <c r="C19" s="6" t="s">
        <v>41</v>
      </c>
      <c r="D19" s="7">
        <v>19876.04</v>
      </c>
      <c r="E19" s="8">
        <v>0</v>
      </c>
      <c r="F19" s="9">
        <f t="shared" si="0"/>
        <v>19876.04</v>
      </c>
    </row>
    <row r="20" spans="1:6" x14ac:dyDescent="0.25">
      <c r="A20">
        <v>4252</v>
      </c>
      <c r="B20" t="s">
        <v>42</v>
      </c>
      <c r="C20" s="6" t="s">
        <v>43</v>
      </c>
      <c r="D20" s="7">
        <v>240422.38</v>
      </c>
      <c r="E20" s="8">
        <v>0</v>
      </c>
      <c r="F20" s="9">
        <f t="shared" si="0"/>
        <v>240422.38</v>
      </c>
    </row>
    <row r="21" spans="1:6" x14ac:dyDescent="0.25">
      <c r="A21">
        <v>4253</v>
      </c>
      <c r="B21" t="s">
        <v>44</v>
      </c>
      <c r="C21" s="6" t="s">
        <v>45</v>
      </c>
      <c r="D21" s="7">
        <v>5681.93</v>
      </c>
      <c r="E21" s="8">
        <v>0</v>
      </c>
      <c r="F21" s="9">
        <f t="shared" si="0"/>
        <v>5681.93</v>
      </c>
    </row>
    <row r="22" spans="1:6" x14ac:dyDescent="0.25">
      <c r="A22">
        <v>4254</v>
      </c>
      <c r="B22" t="s">
        <v>46</v>
      </c>
      <c r="C22" s="6" t="s">
        <v>47</v>
      </c>
      <c r="D22" s="7">
        <v>105078.07</v>
      </c>
      <c r="E22" s="8">
        <v>0</v>
      </c>
      <c r="F22" s="9">
        <f t="shared" si="0"/>
        <v>105078.07</v>
      </c>
    </row>
    <row r="23" spans="1:6" x14ac:dyDescent="0.25">
      <c r="A23">
        <v>4255</v>
      </c>
      <c r="B23" t="s">
        <v>48</v>
      </c>
      <c r="C23" s="6" t="s">
        <v>49</v>
      </c>
      <c r="D23" s="7">
        <v>4312.42</v>
      </c>
      <c r="E23" s="8">
        <v>0</v>
      </c>
      <c r="F23" s="9">
        <f t="shared" si="0"/>
        <v>4312.42</v>
      </c>
    </row>
    <row r="24" spans="1:6" x14ac:dyDescent="0.25">
      <c r="A24">
        <v>4256</v>
      </c>
      <c r="B24" t="s">
        <v>50</v>
      </c>
      <c r="C24" s="6" t="s">
        <v>51</v>
      </c>
      <c r="D24" s="7">
        <v>462338</v>
      </c>
      <c r="E24" s="8">
        <v>0</v>
      </c>
      <c r="F24" s="9">
        <f t="shared" si="0"/>
        <v>462338</v>
      </c>
    </row>
    <row r="25" spans="1:6" x14ac:dyDescent="0.25">
      <c r="A25">
        <v>4257</v>
      </c>
      <c r="B25" t="s">
        <v>52</v>
      </c>
      <c r="C25" s="6" t="s">
        <v>53</v>
      </c>
      <c r="D25" s="7">
        <v>0</v>
      </c>
      <c r="E25" s="8">
        <v>0</v>
      </c>
      <c r="F25" s="9">
        <f t="shared" si="0"/>
        <v>0</v>
      </c>
    </row>
    <row r="26" spans="1:6" x14ac:dyDescent="0.25">
      <c r="A26">
        <v>4258</v>
      </c>
      <c r="B26" t="s">
        <v>54</v>
      </c>
      <c r="C26" s="6" t="s">
        <v>55</v>
      </c>
      <c r="D26" s="7">
        <v>1090586.27</v>
      </c>
      <c r="E26" s="8">
        <v>0</v>
      </c>
      <c r="F26" s="9">
        <f t="shared" si="0"/>
        <v>1090586.27</v>
      </c>
    </row>
    <row r="27" spans="1:6" x14ac:dyDescent="0.25">
      <c r="A27">
        <v>4259</v>
      </c>
      <c r="B27" t="s">
        <v>56</v>
      </c>
      <c r="C27" s="6" t="s">
        <v>57</v>
      </c>
      <c r="D27" s="7">
        <v>858664.36</v>
      </c>
      <c r="E27" s="8">
        <v>0</v>
      </c>
      <c r="F27" s="9">
        <f t="shared" si="0"/>
        <v>858664.36</v>
      </c>
    </row>
    <row r="28" spans="1:6" x14ac:dyDescent="0.25">
      <c r="A28">
        <v>4260</v>
      </c>
      <c r="B28" t="s">
        <v>58</v>
      </c>
      <c r="C28" s="6" t="s">
        <v>59</v>
      </c>
      <c r="D28" s="7">
        <v>2927652.94</v>
      </c>
      <c r="E28" s="8">
        <v>0</v>
      </c>
      <c r="F28" s="9">
        <f t="shared" si="0"/>
        <v>2927652.94</v>
      </c>
    </row>
    <row r="29" spans="1:6" x14ac:dyDescent="0.25">
      <c r="A29">
        <v>4261</v>
      </c>
      <c r="B29" t="s">
        <v>60</v>
      </c>
      <c r="C29" s="6" t="s">
        <v>61</v>
      </c>
      <c r="D29" s="7">
        <v>104275.67</v>
      </c>
      <c r="E29" s="8">
        <v>0</v>
      </c>
      <c r="F29" s="9">
        <f t="shared" si="0"/>
        <v>104275.67</v>
      </c>
    </row>
    <row r="30" spans="1:6" x14ac:dyDescent="0.25">
      <c r="A30">
        <v>4262</v>
      </c>
      <c r="B30" t="s">
        <v>62</v>
      </c>
      <c r="C30" s="6" t="s">
        <v>63</v>
      </c>
      <c r="D30" s="7">
        <v>276967.14</v>
      </c>
      <c r="E30" s="8">
        <v>0</v>
      </c>
      <c r="F30" s="9">
        <f t="shared" si="0"/>
        <v>276967.14</v>
      </c>
    </row>
    <row r="31" spans="1:6" x14ac:dyDescent="0.25">
      <c r="A31">
        <v>4263</v>
      </c>
      <c r="B31" t="s">
        <v>64</v>
      </c>
      <c r="C31" s="6" t="s">
        <v>65</v>
      </c>
      <c r="D31" s="7">
        <v>695994.23</v>
      </c>
      <c r="E31" s="8">
        <v>0</v>
      </c>
      <c r="F31" s="9">
        <f t="shared" si="0"/>
        <v>695994.23</v>
      </c>
    </row>
    <row r="32" spans="1:6" x14ac:dyDescent="0.25">
      <c r="A32">
        <v>4264</v>
      </c>
      <c r="B32" t="s">
        <v>66</v>
      </c>
      <c r="C32" s="6" t="s">
        <v>67</v>
      </c>
      <c r="D32" s="7">
        <v>512843.29</v>
      </c>
      <c r="E32" s="8">
        <v>0</v>
      </c>
      <c r="F32" s="9">
        <f t="shared" si="0"/>
        <v>512843.29</v>
      </c>
    </row>
    <row r="33" spans="1:6" x14ac:dyDescent="0.25">
      <c r="A33">
        <v>4265</v>
      </c>
      <c r="B33" t="s">
        <v>68</v>
      </c>
      <c r="C33" s="6" t="s">
        <v>69</v>
      </c>
      <c r="D33" s="7">
        <v>182554.87</v>
      </c>
      <c r="E33" s="8">
        <v>0</v>
      </c>
      <c r="F33" s="9">
        <f t="shared" si="0"/>
        <v>182554.87</v>
      </c>
    </row>
    <row r="34" spans="1:6" x14ac:dyDescent="0.25">
      <c r="A34">
        <v>4266</v>
      </c>
      <c r="B34" t="s">
        <v>70</v>
      </c>
      <c r="C34" s="6" t="s">
        <v>71</v>
      </c>
      <c r="D34" s="7">
        <v>652993.47</v>
      </c>
      <c r="E34" s="8">
        <v>0</v>
      </c>
      <c r="F34" s="9">
        <f t="shared" si="0"/>
        <v>652993.47</v>
      </c>
    </row>
    <row r="35" spans="1:6" x14ac:dyDescent="0.25">
      <c r="A35">
        <v>4267</v>
      </c>
      <c r="B35" t="s">
        <v>72</v>
      </c>
      <c r="C35" s="6" t="s">
        <v>73</v>
      </c>
      <c r="D35" s="7">
        <v>1374666.48</v>
      </c>
      <c r="E35" s="8">
        <v>0</v>
      </c>
      <c r="F35" s="9">
        <f t="shared" si="0"/>
        <v>1374666.48</v>
      </c>
    </row>
    <row r="36" spans="1:6" x14ac:dyDescent="0.25">
      <c r="A36">
        <v>4268</v>
      </c>
      <c r="B36" t="s">
        <v>74</v>
      </c>
      <c r="C36" s="6" t="s">
        <v>75</v>
      </c>
      <c r="D36" s="7">
        <v>293908.95</v>
      </c>
      <c r="E36" s="8">
        <v>0</v>
      </c>
      <c r="F36" s="9">
        <f t="shared" si="0"/>
        <v>293908.95</v>
      </c>
    </row>
    <row r="37" spans="1:6" x14ac:dyDescent="0.25">
      <c r="A37">
        <v>4269</v>
      </c>
      <c r="B37" t="s">
        <v>76</v>
      </c>
      <c r="C37" s="6" t="s">
        <v>77</v>
      </c>
      <c r="D37" s="7">
        <v>1055819.1499999999</v>
      </c>
      <c r="E37" s="8">
        <v>0</v>
      </c>
      <c r="F37" s="9">
        <f t="shared" si="0"/>
        <v>1055819.1499999999</v>
      </c>
    </row>
    <row r="38" spans="1:6" x14ac:dyDescent="0.25">
      <c r="A38">
        <v>4270</v>
      </c>
      <c r="B38" t="s">
        <v>78</v>
      </c>
      <c r="C38" s="6" t="s">
        <v>79</v>
      </c>
      <c r="D38" s="7">
        <v>422562.01</v>
      </c>
      <c r="E38" s="8">
        <v>0</v>
      </c>
      <c r="F38" s="9">
        <f t="shared" si="0"/>
        <v>422562.01</v>
      </c>
    </row>
    <row r="39" spans="1:6" x14ac:dyDescent="0.25">
      <c r="A39">
        <v>4271</v>
      </c>
      <c r="B39" t="s">
        <v>80</v>
      </c>
      <c r="C39" s="6" t="s">
        <v>81</v>
      </c>
      <c r="D39" s="7">
        <v>1446798.54</v>
      </c>
      <c r="E39" s="8">
        <v>0</v>
      </c>
      <c r="F39" s="9">
        <f t="shared" si="0"/>
        <v>1446798.54</v>
      </c>
    </row>
    <row r="40" spans="1:6" x14ac:dyDescent="0.25">
      <c r="A40">
        <v>4272</v>
      </c>
      <c r="B40" t="s">
        <v>82</v>
      </c>
      <c r="C40" s="6" t="s">
        <v>83</v>
      </c>
      <c r="D40" s="7">
        <v>812159.86</v>
      </c>
      <c r="E40" s="8">
        <v>0</v>
      </c>
      <c r="F40" s="9">
        <f t="shared" si="0"/>
        <v>812159.86</v>
      </c>
    </row>
    <row r="41" spans="1:6" x14ac:dyDescent="0.25">
      <c r="A41">
        <v>4273</v>
      </c>
      <c r="B41" t="s">
        <v>84</v>
      </c>
      <c r="C41" s="6" t="s">
        <v>85</v>
      </c>
      <c r="D41" s="7">
        <v>616660.29</v>
      </c>
      <c r="E41" s="8">
        <v>0</v>
      </c>
      <c r="F41" s="9">
        <f t="shared" si="0"/>
        <v>616660.29</v>
      </c>
    </row>
    <row r="42" spans="1:6" x14ac:dyDescent="0.25">
      <c r="A42">
        <v>4274</v>
      </c>
      <c r="B42" t="s">
        <v>86</v>
      </c>
      <c r="C42" s="6" t="s">
        <v>87</v>
      </c>
      <c r="D42" s="7">
        <v>0</v>
      </c>
      <c r="E42" s="8">
        <v>0</v>
      </c>
      <c r="F42" s="9">
        <f t="shared" si="0"/>
        <v>0</v>
      </c>
    </row>
    <row r="43" spans="1:6" x14ac:dyDescent="0.25">
      <c r="A43">
        <v>4275</v>
      </c>
      <c r="B43" t="s">
        <v>88</v>
      </c>
      <c r="C43" s="6" t="s">
        <v>89</v>
      </c>
      <c r="D43" s="7">
        <v>127411.99</v>
      </c>
      <c r="E43" s="8">
        <v>0</v>
      </c>
      <c r="F43" s="9">
        <f t="shared" si="0"/>
        <v>127411.99</v>
      </c>
    </row>
    <row r="44" spans="1:6" x14ac:dyDescent="0.25">
      <c r="A44">
        <v>4276</v>
      </c>
      <c r="B44" t="s">
        <v>90</v>
      </c>
      <c r="C44" s="6" t="s">
        <v>91</v>
      </c>
      <c r="D44" s="7">
        <v>1424982.75</v>
      </c>
      <c r="E44" s="8">
        <v>0</v>
      </c>
      <c r="F44" s="9">
        <f t="shared" si="0"/>
        <v>1424982.75</v>
      </c>
    </row>
    <row r="45" spans="1:6" x14ac:dyDescent="0.25">
      <c r="A45">
        <v>4277</v>
      </c>
      <c r="B45" t="s">
        <v>92</v>
      </c>
      <c r="C45" s="6" t="s">
        <v>93</v>
      </c>
      <c r="D45" s="7">
        <v>321918.03000000003</v>
      </c>
      <c r="E45" s="8">
        <v>0</v>
      </c>
      <c r="F45" s="9">
        <f t="shared" si="0"/>
        <v>321918.03000000003</v>
      </c>
    </row>
    <row r="46" spans="1:6" x14ac:dyDescent="0.25">
      <c r="A46">
        <v>4278</v>
      </c>
      <c r="B46" t="s">
        <v>94</v>
      </c>
      <c r="C46" s="6" t="s">
        <v>95</v>
      </c>
      <c r="D46" s="7">
        <v>1032749.55</v>
      </c>
      <c r="E46" s="8">
        <v>0</v>
      </c>
      <c r="F46" s="9">
        <f t="shared" si="0"/>
        <v>1032749.55</v>
      </c>
    </row>
    <row r="47" spans="1:6" x14ac:dyDescent="0.25">
      <c r="A47">
        <v>4279</v>
      </c>
      <c r="B47" t="s">
        <v>96</v>
      </c>
      <c r="C47" s="6" t="s">
        <v>97</v>
      </c>
      <c r="D47" s="7">
        <v>1081488.67</v>
      </c>
      <c r="E47" s="8">
        <v>0</v>
      </c>
      <c r="F47" s="9">
        <f t="shared" si="0"/>
        <v>1081488.67</v>
      </c>
    </row>
    <row r="48" spans="1:6" x14ac:dyDescent="0.25">
      <c r="A48">
        <v>4280</v>
      </c>
      <c r="B48" t="s">
        <v>98</v>
      </c>
      <c r="C48" s="6" t="s">
        <v>99</v>
      </c>
      <c r="D48" s="7">
        <v>1684758.03</v>
      </c>
      <c r="E48" s="8">
        <v>0</v>
      </c>
      <c r="F48" s="9">
        <f t="shared" si="0"/>
        <v>1684758.03</v>
      </c>
    </row>
    <row r="49" spans="1:6" x14ac:dyDescent="0.25">
      <c r="A49">
        <v>4281</v>
      </c>
      <c r="B49" t="s">
        <v>100</v>
      </c>
      <c r="C49" s="6" t="s">
        <v>101</v>
      </c>
      <c r="D49" s="7">
        <v>1392071</v>
      </c>
      <c r="E49" s="8">
        <v>0</v>
      </c>
      <c r="F49" s="9">
        <f t="shared" si="0"/>
        <v>1392071</v>
      </c>
    </row>
    <row r="50" spans="1:6" x14ac:dyDescent="0.25">
      <c r="A50">
        <v>4282</v>
      </c>
      <c r="B50" t="s">
        <v>102</v>
      </c>
      <c r="C50" s="6" t="s">
        <v>103</v>
      </c>
      <c r="D50" s="7">
        <v>2290575.64</v>
      </c>
      <c r="E50" s="8">
        <v>0</v>
      </c>
      <c r="F50" s="9">
        <f t="shared" si="0"/>
        <v>2290575.64</v>
      </c>
    </row>
    <row r="51" spans="1:6" x14ac:dyDescent="0.25">
      <c r="A51">
        <v>4283</v>
      </c>
      <c r="B51" t="s">
        <v>104</v>
      </c>
      <c r="C51" s="6" t="s">
        <v>105</v>
      </c>
      <c r="D51" s="7">
        <v>1292311.3799999999</v>
      </c>
      <c r="E51" s="8">
        <v>0</v>
      </c>
      <c r="F51" s="9">
        <f t="shared" si="0"/>
        <v>1292311.3799999999</v>
      </c>
    </row>
    <row r="52" spans="1:6" x14ac:dyDescent="0.25">
      <c r="A52">
        <v>4284</v>
      </c>
      <c r="B52" t="s">
        <v>106</v>
      </c>
      <c r="C52" s="6" t="s">
        <v>107</v>
      </c>
      <c r="D52" s="7">
        <v>754246.9</v>
      </c>
      <c r="E52" s="8">
        <v>0</v>
      </c>
      <c r="F52" s="9">
        <f t="shared" si="0"/>
        <v>754246.9</v>
      </c>
    </row>
    <row r="53" spans="1:6" x14ac:dyDescent="0.25">
      <c r="A53">
        <v>4285</v>
      </c>
      <c r="B53" t="s">
        <v>108</v>
      </c>
      <c r="C53" s="6" t="s">
        <v>109</v>
      </c>
      <c r="D53" s="7">
        <v>2388957.15</v>
      </c>
      <c r="E53" s="8">
        <v>0</v>
      </c>
      <c r="F53" s="9">
        <f t="shared" si="0"/>
        <v>2388957.15</v>
      </c>
    </row>
    <row r="54" spans="1:6" x14ac:dyDescent="0.25">
      <c r="A54">
        <v>4286</v>
      </c>
      <c r="B54" t="s">
        <v>110</v>
      </c>
      <c r="C54" s="6" t="s">
        <v>111</v>
      </c>
      <c r="D54" s="7">
        <v>2605762.7799999998</v>
      </c>
      <c r="E54" s="8">
        <v>0</v>
      </c>
      <c r="F54" s="9">
        <f t="shared" si="0"/>
        <v>2605762.7799999998</v>
      </c>
    </row>
    <row r="55" spans="1:6" x14ac:dyDescent="0.25">
      <c r="A55">
        <v>4287</v>
      </c>
      <c r="B55" t="s">
        <v>112</v>
      </c>
      <c r="C55" s="6" t="s">
        <v>113</v>
      </c>
      <c r="D55" s="7">
        <v>376101.95</v>
      </c>
      <c r="E55" s="8">
        <v>0</v>
      </c>
      <c r="F55" s="9">
        <f>D55</f>
        <v>376101.95</v>
      </c>
    </row>
    <row r="56" spans="1:6" x14ac:dyDescent="0.25">
      <c r="A56">
        <v>4288</v>
      </c>
      <c r="B56" t="s">
        <v>114</v>
      </c>
      <c r="C56" s="6" t="s">
        <v>115</v>
      </c>
      <c r="D56" s="7">
        <v>1936026.98</v>
      </c>
      <c r="E56" s="8">
        <v>0</v>
      </c>
      <c r="F56" s="9">
        <f>D56</f>
        <v>1936026.98</v>
      </c>
    </row>
    <row r="57" spans="1:6" x14ac:dyDescent="0.25">
      <c r="A57">
        <v>4289</v>
      </c>
      <c r="B57" t="s">
        <v>116</v>
      </c>
      <c r="C57" s="6" t="s">
        <v>117</v>
      </c>
      <c r="D57" s="7">
        <v>1034852.23</v>
      </c>
      <c r="E57" s="8">
        <v>0</v>
      </c>
      <c r="F57" s="9">
        <f>D57</f>
        <v>1034852.23</v>
      </c>
    </row>
    <row r="58" spans="1:6" x14ac:dyDescent="0.25">
      <c r="A58">
        <v>4516</v>
      </c>
      <c r="B58" t="s">
        <v>118</v>
      </c>
      <c r="C58" s="6" t="s">
        <v>119</v>
      </c>
      <c r="D58" s="7">
        <v>1507960.22</v>
      </c>
      <c r="E58" s="8">
        <v>0</v>
      </c>
      <c r="F58" s="9">
        <f>D58</f>
        <v>1507960.22</v>
      </c>
    </row>
    <row r="59" spans="1:6" x14ac:dyDescent="0.25">
      <c r="A59" s="10">
        <v>80923</v>
      </c>
      <c r="B59" t="s">
        <v>120</v>
      </c>
      <c r="C59" s="6" t="s">
        <v>121</v>
      </c>
      <c r="D59" s="7">
        <v>2747417</v>
      </c>
      <c r="E59" s="8">
        <v>0</v>
      </c>
      <c r="F59" s="9">
        <f>D59</f>
        <v>2747417</v>
      </c>
    </row>
    <row r="60" spans="1:6" x14ac:dyDescent="0.25">
      <c r="A60" s="11"/>
      <c r="B60" s="12"/>
      <c r="C60" s="13" t="s">
        <v>122</v>
      </c>
      <c r="D60" s="14">
        <v>68651343.679999977</v>
      </c>
      <c r="E60" s="15">
        <v>0</v>
      </c>
      <c r="F60" s="16">
        <f>D60</f>
        <v>68651343.679999977</v>
      </c>
    </row>
  </sheetData>
  <autoFilter ref="A1:F1" xr:uid="{B18ED607-3B1D-45AD-A52E-0E68A5A579B7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Props1.xml><?xml version="1.0" encoding="utf-8"?>
<ds:datastoreItem xmlns:ds="http://schemas.openxmlformats.org/officeDocument/2006/customXml" ds:itemID="{63365783-98A2-445C-943B-2FBAD718A694}"/>
</file>

<file path=customXml/itemProps2.xml><?xml version="1.0" encoding="utf-8"?>
<ds:datastoreItem xmlns:ds="http://schemas.openxmlformats.org/officeDocument/2006/customXml" ds:itemID="{561830F8-725B-4FC9-839B-97227B878F7B}"/>
</file>

<file path=customXml/itemProps3.xml><?xml version="1.0" encoding="utf-8"?>
<ds:datastoreItem xmlns:ds="http://schemas.openxmlformats.org/officeDocument/2006/customXml" ds:itemID="{840D88F9-CAB3-40F5-ADEB-702F52BD6D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Maricopa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Ryan</dc:creator>
  <cp:lastModifiedBy>Young, Ryan</cp:lastModifiedBy>
  <dcterms:created xsi:type="dcterms:W3CDTF">2025-06-21T00:03:17Z</dcterms:created>
  <dcterms:modified xsi:type="dcterms:W3CDTF">2025-06-21T00:04:24Z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</Properties>
</file>