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ecloud.sharepoint.com/sites/SF.team/Shared Documents/Fiscal Operations/PAYMENT/District Payment/FY25/Payment 12/Shortfall/Manual BSA-65/Payment 2/"/>
    </mc:Choice>
  </mc:AlternateContent>
  <xr:revisionPtr revIDLastSave="0" documentId="8_{BE820C62-4C39-4020-B6E8-406FD040C46D}" xr6:coauthVersionLast="47" xr6:coauthVersionMax="47" xr10:uidLastSave="{00000000-0000-0000-0000-000000000000}"/>
  <bookViews>
    <workbookView xWindow="-38520" yWindow="-5655" windowWidth="38640" windowHeight="21120" xr2:uid="{98C7A025-0F5E-45AD-BF26-10A54AEDC3C8}"/>
  </bookViews>
  <sheets>
    <sheet name="Pin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</calcChain>
</file>

<file path=xl/sharedStrings.xml><?xml version="1.0" encoding="utf-8"?>
<sst xmlns="http://schemas.openxmlformats.org/spreadsheetml/2006/main" count="49" uniqueCount="49">
  <si>
    <t>Total</t>
  </si>
  <si>
    <t>Cobre Valley Institute of Technology District</t>
  </si>
  <si>
    <t>110802000</t>
  </si>
  <si>
    <t>Central Arizona Valley Institute of Technology</t>
  </si>
  <si>
    <t>110801000</t>
  </si>
  <si>
    <t>Santa Cruz Valley Union High School District</t>
  </si>
  <si>
    <t>110540000</t>
  </si>
  <si>
    <t>Casa Grande Union High School District</t>
  </si>
  <si>
    <t>110502000</t>
  </si>
  <si>
    <t>Picacho Elementary District</t>
  </si>
  <si>
    <t>110433000</t>
  </si>
  <si>
    <t>Stanfield Elementary District</t>
  </si>
  <si>
    <t>110424000</t>
  </si>
  <si>
    <t>Toltec School District</t>
  </si>
  <si>
    <t>110422000</t>
  </si>
  <si>
    <t>Sacaton Elementary District</t>
  </si>
  <si>
    <t>110418000</t>
  </si>
  <si>
    <t>Eloy Elementary District</t>
  </si>
  <si>
    <t>110411000</t>
  </si>
  <si>
    <t>Red Rock Elementary District</t>
  </si>
  <si>
    <t>110405000</t>
  </si>
  <si>
    <t>Casa Grande Elementary District</t>
  </si>
  <si>
    <t>110404000</t>
  </si>
  <si>
    <t>J O Combs Unified School District</t>
  </si>
  <si>
    <t>110244000</t>
  </si>
  <si>
    <t>Oracle Elementary District</t>
  </si>
  <si>
    <t>110302000</t>
  </si>
  <si>
    <t>Apache Junction Unified District</t>
  </si>
  <si>
    <t>110243000</t>
  </si>
  <si>
    <t>Coolidge Unified District</t>
  </si>
  <si>
    <t>110221000</t>
  </si>
  <si>
    <t>Maricopa Unified School District</t>
  </si>
  <si>
    <t>110220000</t>
  </si>
  <si>
    <t>Superior Unified School District</t>
  </si>
  <si>
    <t>110215000</t>
  </si>
  <si>
    <t>Mammoth-San Manuel Unified District</t>
  </si>
  <si>
    <t>110208000</t>
  </si>
  <si>
    <t>Ray Unified District</t>
  </si>
  <si>
    <t>110203000</t>
  </si>
  <si>
    <t>Florence Unified School District</t>
  </si>
  <si>
    <t>110201000</t>
  </si>
  <si>
    <t>Mary C O'Brien Accommodation District</t>
  </si>
  <si>
    <t>110100000</t>
  </si>
  <si>
    <t>Total June Payment 2</t>
  </si>
  <si>
    <t>June Additional State Aid Payment 2</t>
  </si>
  <si>
    <t>June Basic State Aid Payment 2</t>
  </si>
  <si>
    <t>Institution</t>
  </si>
  <si>
    <t>CTDS</t>
  </si>
  <si>
    <t>LEA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</si>
</sst>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44" fontId="2" fillId="0" borderId="1" xfId="0" applyNumberFormat="1" applyFont="1" applyBorder="1"/>
    <xf numFmtId="44" fontId="2" fillId="0" borderId="2" xfId="0" applyNumberFormat="1" applyFont="1" applyBorder="1"/>
    <xf numFmtId="44" fontId="2" fillId="0" borderId="2" xfId="1" applyFont="1" applyBorder="1"/>
    <xf numFmtId="0" fontId="2" fillId="0" borderId="1" xfId="0" applyFont="1" applyBorder="1" applyAlignment="1">
      <alignment horizontal="left"/>
    </xf>
    <xf numFmtId="0" fontId="0" fillId="0" borderId="3" xfId="0" applyBorder="1" applyAlignment="1">
      <alignment horizontal="right"/>
    </xf>
    <xf numFmtId="0" fontId="0" fillId="0" borderId="0" xfId="0" applyAlignment="1">
      <alignment horizontal="right"/>
    </xf>
    <xf numFmtId="44" fontId="0" fillId="0" borderId="4" xfId="0" applyNumberFormat="1" applyBorder="1"/>
    <xf numFmtId="44" fontId="0" fillId="0" borderId="0" xfId="0" applyNumberFormat="1"/>
    <xf numFmtId="44" fontId="0" fillId="0" borderId="0" xfId="1" applyFont="1"/>
    <xf numFmtId="0" fontId="0" fillId="0" borderId="4" xfId="0" applyBorder="1"/>
    <xf numFmtId="0" fontId="0" fillId="0" borderId="5" xfId="0" applyBorder="1"/>
    <xf numFmtId="0" fontId="2" fillId="2" borderId="6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44" fontId="2" fillId="2" borderId="5" xfId="1" applyFont="1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7BC5D-BFCA-465D-B72E-A3D675926544}">
  <dimension ref="A1:F23"/>
  <sheetViews>
    <sheetView tabSelected="1" workbookViewId="0">
      <selection activeCell="D43" sqref="D43"/>
    </sheetView>
  </sheetViews>
  <sheetFormatPr defaultRowHeight="15" x14ac:dyDescent="0.25"/>
  <cols>
    <col min="1" max="1" width="6.7109375" bestFit="1" customWidth="1"/>
    <col min="2" max="2" width="10" bestFit="1" customWidth="1"/>
    <col min="3" max="3" width="41.28515625" bestFit="1" customWidth="1"/>
    <col min="4" max="6" width="24.28515625" customWidth="1"/>
  </cols>
  <sheetData>
    <row r="1" spans="1:6" ht="30" x14ac:dyDescent="0.25">
      <c r="A1" s="16" t="s">
        <v>48</v>
      </c>
      <c r="B1" s="16" t="s">
        <v>47</v>
      </c>
      <c r="C1" s="15" t="s">
        <v>46</v>
      </c>
      <c r="D1" s="14" t="s">
        <v>45</v>
      </c>
      <c r="E1" s="13" t="s">
        <v>44</v>
      </c>
      <c r="F1" s="12" t="s">
        <v>43</v>
      </c>
    </row>
    <row r="2" spans="1:6" x14ac:dyDescent="0.25">
      <c r="A2">
        <v>4435</v>
      </c>
      <c r="B2" t="s">
        <v>42</v>
      </c>
      <c r="C2" s="10" t="s">
        <v>41</v>
      </c>
      <c r="D2" s="9">
        <v>62953.98</v>
      </c>
      <c r="E2" s="8">
        <v>0</v>
      </c>
      <c r="F2" s="7">
        <f>D2</f>
        <v>62953.98</v>
      </c>
    </row>
    <row r="3" spans="1:6" x14ac:dyDescent="0.25">
      <c r="A3">
        <v>4437</v>
      </c>
      <c r="B3" t="s">
        <v>40</v>
      </c>
      <c r="C3" s="10" t="s">
        <v>39</v>
      </c>
      <c r="D3" s="9">
        <v>1305307.46</v>
      </c>
      <c r="E3" s="8">
        <v>0</v>
      </c>
      <c r="F3" s="7">
        <f>D3</f>
        <v>1305307.46</v>
      </c>
    </row>
    <row r="4" spans="1:6" x14ac:dyDescent="0.25">
      <c r="A4">
        <v>4438</v>
      </c>
      <c r="B4" t="s">
        <v>38</v>
      </c>
      <c r="C4" s="10" t="s">
        <v>37</v>
      </c>
      <c r="D4" s="9">
        <v>47022.62</v>
      </c>
      <c r="E4" s="8">
        <v>0</v>
      </c>
      <c r="F4" s="7">
        <f>D4</f>
        <v>47022.62</v>
      </c>
    </row>
    <row r="5" spans="1:6" x14ac:dyDescent="0.25">
      <c r="A5">
        <v>4439</v>
      </c>
      <c r="B5" t="s">
        <v>36</v>
      </c>
      <c r="C5" s="10" t="s">
        <v>35</v>
      </c>
      <c r="D5" s="9">
        <v>111479.19</v>
      </c>
      <c r="E5" s="8">
        <v>0</v>
      </c>
      <c r="F5" s="7">
        <f>D5</f>
        <v>111479.19</v>
      </c>
    </row>
    <row r="6" spans="1:6" x14ac:dyDescent="0.25">
      <c r="A6">
        <v>4440</v>
      </c>
      <c r="B6" t="s">
        <v>34</v>
      </c>
      <c r="C6" s="10" t="s">
        <v>33</v>
      </c>
      <c r="D6" s="9">
        <v>49901.27</v>
      </c>
      <c r="E6" s="8">
        <v>0</v>
      </c>
      <c r="F6" s="7">
        <f>D6</f>
        <v>49901.27</v>
      </c>
    </row>
    <row r="7" spans="1:6" x14ac:dyDescent="0.25">
      <c r="A7">
        <v>4441</v>
      </c>
      <c r="B7" t="s">
        <v>32</v>
      </c>
      <c r="C7" s="10" t="s">
        <v>31</v>
      </c>
      <c r="D7" s="9">
        <v>1614184.44</v>
      </c>
      <c r="E7" s="8">
        <v>0</v>
      </c>
      <c r="F7" s="7">
        <f>D7</f>
        <v>1614184.44</v>
      </c>
    </row>
    <row r="8" spans="1:6" x14ac:dyDescent="0.25">
      <c r="A8">
        <v>4442</v>
      </c>
      <c r="B8" t="s">
        <v>30</v>
      </c>
      <c r="C8" s="10" t="s">
        <v>29</v>
      </c>
      <c r="D8" s="9">
        <v>531874.27</v>
      </c>
      <c r="E8" s="8">
        <v>0</v>
      </c>
      <c r="F8" s="7">
        <f>D8</f>
        <v>531874.27</v>
      </c>
    </row>
    <row r="9" spans="1:6" x14ac:dyDescent="0.25">
      <c r="A9">
        <v>4443</v>
      </c>
      <c r="B9" t="s">
        <v>28</v>
      </c>
      <c r="C9" s="10" t="s">
        <v>27</v>
      </c>
      <c r="D9" s="9">
        <v>108601.82</v>
      </c>
      <c r="E9" s="8">
        <v>0</v>
      </c>
      <c r="F9" s="7">
        <f>D9</f>
        <v>108601.82</v>
      </c>
    </row>
    <row r="10" spans="1:6" x14ac:dyDescent="0.25">
      <c r="A10">
        <v>4444</v>
      </c>
      <c r="B10" t="s">
        <v>26</v>
      </c>
      <c r="C10" s="10" t="s">
        <v>25</v>
      </c>
      <c r="D10" s="9">
        <v>0</v>
      </c>
      <c r="E10" s="8">
        <v>0</v>
      </c>
      <c r="F10" s="7">
        <f>D10</f>
        <v>0</v>
      </c>
    </row>
    <row r="11" spans="1:6" x14ac:dyDescent="0.25">
      <c r="A11">
        <v>4445</v>
      </c>
      <c r="B11" t="s">
        <v>24</v>
      </c>
      <c r="C11" s="10" t="s">
        <v>23</v>
      </c>
      <c r="D11" s="9">
        <v>606469.02</v>
      </c>
      <c r="E11" s="8">
        <v>0</v>
      </c>
      <c r="F11" s="7">
        <f>D11</f>
        <v>606469.02</v>
      </c>
    </row>
    <row r="12" spans="1:6" x14ac:dyDescent="0.25">
      <c r="A12">
        <v>4446</v>
      </c>
      <c r="B12" t="s">
        <v>22</v>
      </c>
      <c r="C12" s="10" t="s">
        <v>21</v>
      </c>
      <c r="D12" s="9">
        <v>1016098.74</v>
      </c>
      <c r="E12" s="8">
        <v>0</v>
      </c>
      <c r="F12" s="7">
        <f>D12</f>
        <v>1016098.74</v>
      </c>
    </row>
    <row r="13" spans="1:6" x14ac:dyDescent="0.25">
      <c r="A13">
        <v>4447</v>
      </c>
      <c r="B13" t="s">
        <v>20</v>
      </c>
      <c r="C13" s="10" t="s">
        <v>19</v>
      </c>
      <c r="D13" s="9">
        <v>84183.64</v>
      </c>
      <c r="E13" s="8">
        <v>0</v>
      </c>
      <c r="F13" s="7">
        <f>D13</f>
        <v>84183.64</v>
      </c>
    </row>
    <row r="14" spans="1:6" x14ac:dyDescent="0.25">
      <c r="A14">
        <v>4448</v>
      </c>
      <c r="B14" t="s">
        <v>18</v>
      </c>
      <c r="C14" s="10" t="s">
        <v>17</v>
      </c>
      <c r="D14" s="9">
        <v>145610.29999999999</v>
      </c>
      <c r="E14" s="8">
        <v>0</v>
      </c>
      <c r="F14" s="7">
        <f>D14</f>
        <v>145610.29999999999</v>
      </c>
    </row>
    <row r="15" spans="1:6" x14ac:dyDescent="0.25">
      <c r="A15">
        <v>4449</v>
      </c>
      <c r="B15" t="s">
        <v>16</v>
      </c>
      <c r="C15" s="10" t="s">
        <v>15</v>
      </c>
      <c r="D15" s="9">
        <v>155382.22</v>
      </c>
      <c r="E15" s="8">
        <v>0</v>
      </c>
      <c r="F15" s="7">
        <f>D15</f>
        <v>155382.22</v>
      </c>
    </row>
    <row r="16" spans="1:6" x14ac:dyDescent="0.25">
      <c r="A16">
        <v>4450</v>
      </c>
      <c r="B16" t="s">
        <v>14</v>
      </c>
      <c r="C16" s="10" t="s">
        <v>13</v>
      </c>
      <c r="D16" s="9">
        <v>240353.83</v>
      </c>
      <c r="E16" s="8">
        <v>0</v>
      </c>
      <c r="F16" s="7">
        <f>D16</f>
        <v>240353.83</v>
      </c>
    </row>
    <row r="17" spans="1:6" x14ac:dyDescent="0.25">
      <c r="A17">
        <v>4451</v>
      </c>
      <c r="B17" t="s">
        <v>12</v>
      </c>
      <c r="C17" s="10" t="s">
        <v>11</v>
      </c>
      <c r="D17" s="9">
        <v>82391.039999999994</v>
      </c>
      <c r="E17" s="8">
        <v>0</v>
      </c>
      <c r="F17" s="7">
        <f>D17</f>
        <v>82391.039999999994</v>
      </c>
    </row>
    <row r="18" spans="1:6" x14ac:dyDescent="0.25">
      <c r="A18">
        <v>4452</v>
      </c>
      <c r="B18" t="s">
        <v>10</v>
      </c>
      <c r="C18" s="10" t="s">
        <v>9</v>
      </c>
      <c r="D18" s="9">
        <v>3571.07</v>
      </c>
      <c r="E18" s="8">
        <v>0</v>
      </c>
      <c r="F18" s="7">
        <f>D18</f>
        <v>3571.07</v>
      </c>
    </row>
    <row r="19" spans="1:6" x14ac:dyDescent="0.25">
      <c r="A19">
        <v>4453</v>
      </c>
      <c r="B19" t="s">
        <v>8</v>
      </c>
      <c r="C19" s="10" t="s">
        <v>7</v>
      </c>
      <c r="D19" s="9">
        <v>641888.09</v>
      </c>
      <c r="E19" s="8">
        <v>0</v>
      </c>
      <c r="F19" s="7">
        <f>D19</f>
        <v>641888.09</v>
      </c>
    </row>
    <row r="20" spans="1:6" x14ac:dyDescent="0.25">
      <c r="A20">
        <v>4454</v>
      </c>
      <c r="B20" t="s">
        <v>6</v>
      </c>
      <c r="C20" s="10" t="s">
        <v>5</v>
      </c>
      <c r="D20" s="9">
        <v>41029.43</v>
      </c>
      <c r="E20" s="8">
        <v>0</v>
      </c>
      <c r="F20" s="7">
        <f>D20</f>
        <v>41029.43</v>
      </c>
    </row>
    <row r="21" spans="1:6" x14ac:dyDescent="0.25">
      <c r="A21">
        <v>79385</v>
      </c>
      <c r="B21" t="s">
        <v>4</v>
      </c>
      <c r="C21" s="10" t="s">
        <v>3</v>
      </c>
      <c r="D21" s="9">
        <v>234552.65</v>
      </c>
      <c r="E21" s="8">
        <v>0</v>
      </c>
      <c r="F21" s="7">
        <f>D21</f>
        <v>234552.65</v>
      </c>
    </row>
    <row r="22" spans="1:6" x14ac:dyDescent="0.25">
      <c r="A22" s="11">
        <v>79391</v>
      </c>
      <c r="B22" t="s">
        <v>2</v>
      </c>
      <c r="C22" s="10" t="s">
        <v>1</v>
      </c>
      <c r="D22" s="9">
        <v>33842.089999999997</v>
      </c>
      <c r="E22" s="8">
        <v>0</v>
      </c>
      <c r="F22" s="7">
        <f>D22</f>
        <v>33842.089999999997</v>
      </c>
    </row>
    <row r="23" spans="1:6" x14ac:dyDescent="0.25">
      <c r="A23" s="6"/>
      <c r="B23" s="5"/>
      <c r="C23" s="4" t="s">
        <v>0</v>
      </c>
      <c r="D23" s="3">
        <v>7116697.1699999999</v>
      </c>
      <c r="E23" s="2">
        <v>0</v>
      </c>
      <c r="F23" s="1">
        <f>D23</f>
        <v>7116697.1699999999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11B9217455B40B8FBB9893A94134E" ma:contentTypeVersion="16" ma:contentTypeDescription="Create a new document." ma:contentTypeScope="" ma:versionID="efec0b2cb4da37c5648ef65da2b75b74">
  <xsd:schema xmlns:xsd="http://www.w3.org/2001/XMLSchema" xmlns:xs="http://www.w3.org/2001/XMLSchema" xmlns:p="http://schemas.microsoft.com/office/2006/metadata/properties" xmlns:ns2="73d57025-ee5d-49b6-a60b-7d33184acc89" xmlns:ns3="87488a3f-9ace-46de-933a-7899c85ffeab" xmlns:ns4="f69ac7c7-1a2e-46bd-a988-685139f8f258" targetNamespace="http://schemas.microsoft.com/office/2006/metadata/properties" ma:root="true" ma:fieldsID="428fb43b0d2252a468ec146af736cb36" ns2:_="" ns3:_="" ns4:_="">
    <xsd:import namespace="73d57025-ee5d-49b6-a60b-7d33184acc89"/>
    <xsd:import namespace="87488a3f-9ace-46de-933a-7899c85ffeab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57025-ee5d-49b6-a60b-7d33184ac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88a3f-9ace-46de-933a-7899c85ff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084994-d578-4a83-9393-9cd401194372}" ma:internalName="TaxCatchAll" ma:showField="CatchAllData" ma:web="87488a3f-9ace-46de-933a-7899c85f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d57025-ee5d-49b6-a60b-7d33184acc89">
      <Terms xmlns="http://schemas.microsoft.com/office/infopath/2007/PartnerControls"/>
    </lcf76f155ced4ddcb4097134ff3c332f>
    <TaxCatchAll xmlns="f69ac7c7-1a2e-46bd-a988-685139f8f258" xsi:nil="true"/>
  </documentManagement>
</p:properties>
</file>

<file path=customXml/itemProps1.xml><?xml version="1.0" encoding="utf-8"?>
<ds:datastoreItem xmlns:ds="http://schemas.openxmlformats.org/officeDocument/2006/customXml" ds:itemID="{0D288973-54AF-4FC7-A6A3-94D7D99F301D}"/>
</file>

<file path=customXml/itemProps2.xml><?xml version="1.0" encoding="utf-8"?>
<ds:datastoreItem xmlns:ds="http://schemas.openxmlformats.org/officeDocument/2006/customXml" ds:itemID="{F2F05649-6A25-49CD-9743-89AEDEADC9C4}"/>
</file>

<file path=customXml/itemProps3.xml><?xml version="1.0" encoding="utf-8"?>
<ds:datastoreItem xmlns:ds="http://schemas.openxmlformats.org/officeDocument/2006/customXml" ds:itemID="{451C6989-B193-4F2D-A593-4CEFD1149A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Young, Ryan</dc:creator>
  <cp:lastModifiedBy>Young, Ryan</cp:lastModifiedBy>
  <dcterms:created xsi:type="dcterms:W3CDTF">2025-06-21T00:11:09Z</dcterms:created>
  <dcterms:modified xsi:type="dcterms:W3CDTF">2025-06-21T00:11:26Z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0x01010011E11B9217455B40B8FBB9893A94134E</vt:lpwstr>
  </property>
</Properties>
</file>