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decloud-my.sharepoint.com/personal/candis_middlebrook_azed_gov/Documents/AzSCI/2025-2026/Layouts/"/>
    </mc:Choice>
  </mc:AlternateContent>
  <xr:revisionPtr revIDLastSave="0" documentId="8_{8F531C6C-5FE8-4439-9E83-594E7DC986BA}" xr6:coauthVersionLast="47" xr6:coauthVersionMax="47" xr10:uidLastSave="{00000000-0000-0000-0000-000000000000}"/>
  <bookViews>
    <workbookView xWindow="-28920" yWindow="-120" windowWidth="29040" windowHeight="15720" tabRatio="607" xr2:uid="{00000000-000D-0000-FFFF-FFFF00000000}"/>
  </bookViews>
  <sheets>
    <sheet name="File Layout - District" sheetId="10" r:id="rId1"/>
  </sheets>
  <definedNames>
    <definedName name="ScopeI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 s="1"/>
  <c r="A7" i="10" l="1"/>
  <c r="A8" i="10" l="1"/>
  <c r="A9" i="10" l="1"/>
  <c r="A10" i="10" l="1"/>
  <c r="A11" i="10" l="1"/>
  <c r="A12" i="10" l="1"/>
  <c r="A13" i="10" l="1"/>
  <c r="A14" i="10" l="1"/>
  <c r="A15" i="10" l="1"/>
  <c r="A16" i="10" l="1"/>
  <c r="A17" i="10" l="1"/>
  <c r="A18" i="10" l="1"/>
  <c r="A19" i="10" l="1"/>
  <c r="A20" i="10" l="1"/>
  <c r="A21" i="10" l="1"/>
  <c r="A22" i="10" l="1"/>
  <c r="A23" i="10" l="1"/>
  <c r="A24" i="10" l="1"/>
  <c r="A25" i="10" l="1"/>
  <c r="A26" i="10" l="1"/>
  <c r="A27" i="10" l="1"/>
  <c r="A28" i="10" l="1"/>
  <c r="A29" i="10" l="1"/>
  <c r="A30" i="10" l="1"/>
  <c r="A31" i="10" l="1"/>
  <c r="A32" i="10" l="1"/>
  <c r="A33" i="10" l="1"/>
  <c r="A34" i="10" l="1"/>
  <c r="A35" i="10" l="1"/>
  <c r="A36" i="10" l="1"/>
  <c r="A37" i="10" l="1"/>
  <c r="A38" i="10" l="1"/>
  <c r="A39" i="10" l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</calcChain>
</file>

<file path=xl/sharedStrings.xml><?xml version="1.0" encoding="utf-8"?>
<sst xmlns="http://schemas.openxmlformats.org/spreadsheetml/2006/main" count="443" uniqueCount="317">
  <si>
    <t>Reference</t>
  </si>
  <si>
    <t>Column</t>
  </si>
  <si>
    <t>Field
Name</t>
  </si>
  <si>
    <t xml:space="preserve"> Header
Name</t>
  </si>
  <si>
    <t>Defaulting &amp; Formatting Rules</t>
  </si>
  <si>
    <t>Comments / Sample Data</t>
  </si>
  <si>
    <t>County_Name</t>
  </si>
  <si>
    <t>Cty Name</t>
  </si>
  <si>
    <t>Alpha
Blank</t>
  </si>
  <si>
    <t>County_Number</t>
  </si>
  <si>
    <t>Cty Num</t>
  </si>
  <si>
    <t>Maintain leading zero</t>
  </si>
  <si>
    <t xml:space="preserve">Numeric
Blank
</t>
  </si>
  <si>
    <t>District_Name</t>
  </si>
  <si>
    <t>Dist Name</t>
  </si>
  <si>
    <t>District_Entity_ID</t>
  </si>
  <si>
    <t>Dist Entity</t>
  </si>
  <si>
    <t>Maintain leading zeros</t>
  </si>
  <si>
    <t>Numeric</t>
  </si>
  <si>
    <t>School_Name</t>
  </si>
  <si>
    <t>Sch Name</t>
  </si>
  <si>
    <t>School_Entity_ID</t>
  </si>
  <si>
    <t>Sch Entity</t>
  </si>
  <si>
    <t>Group_Name</t>
  </si>
  <si>
    <t>Group</t>
  </si>
  <si>
    <t>Unique_Identifier</t>
  </si>
  <si>
    <t>UIN</t>
  </si>
  <si>
    <t>Blank</t>
  </si>
  <si>
    <t>Test_Program</t>
  </si>
  <si>
    <t>Test</t>
  </si>
  <si>
    <t>Default to SC</t>
  </si>
  <si>
    <t>Alphanumeric
('SC')</t>
  </si>
  <si>
    <t>Season</t>
  </si>
  <si>
    <t>Default to SP</t>
  </si>
  <si>
    <t>Alpha
('SP')</t>
  </si>
  <si>
    <t>Year</t>
  </si>
  <si>
    <t>Yr</t>
  </si>
  <si>
    <t>Student_Last_Name</t>
  </si>
  <si>
    <t>Last Name</t>
  </si>
  <si>
    <t>Alphanumeric</t>
  </si>
  <si>
    <t>Student_First_Name</t>
  </si>
  <si>
    <t>First Name</t>
  </si>
  <si>
    <t>Student_Middle_Initial</t>
  </si>
  <si>
    <t>MI</t>
  </si>
  <si>
    <t>Alphanumeric
Blank</t>
  </si>
  <si>
    <t>Birth_Date_MMDDYYYY</t>
  </si>
  <si>
    <t>Birth Date</t>
  </si>
  <si>
    <t>MMDDYYYY
Maintain leading zero</t>
  </si>
  <si>
    <t>Numeric
MM=month, DD=day, YYYY=year; 
to contain leading zeros</t>
  </si>
  <si>
    <t>Gender</t>
  </si>
  <si>
    <t>F
M</t>
  </si>
  <si>
    <t>Hispanic or Latino</t>
  </si>
  <si>
    <t>Hispanic</t>
  </si>
  <si>
    <t>Y = Yes
N =No</t>
  </si>
  <si>
    <t>White</t>
  </si>
  <si>
    <t>Y = Yes 
Null = No</t>
  </si>
  <si>
    <t>Black or African American</t>
  </si>
  <si>
    <t>Black</t>
  </si>
  <si>
    <t>Asian</t>
  </si>
  <si>
    <t xml:space="preserve">American Indian or Alaskan Native </t>
  </si>
  <si>
    <t>American Indian</t>
  </si>
  <si>
    <t>Native Hawaiian or Other Pacific Islander</t>
  </si>
  <si>
    <t>Native Hawaiian</t>
  </si>
  <si>
    <t>Grade of Test</t>
  </si>
  <si>
    <t>Numeric
(05, 08; blank for grade 11)</t>
  </si>
  <si>
    <t>Cohort</t>
  </si>
  <si>
    <t>SSID Number</t>
  </si>
  <si>
    <t>SSID</t>
  </si>
  <si>
    <t>Numeric
(0-9)</t>
  </si>
  <si>
    <t>Home Schooled</t>
  </si>
  <si>
    <t>Home Sch</t>
  </si>
  <si>
    <t>Numeric
('1' = marked; '0' = blank)</t>
  </si>
  <si>
    <t>Form Code</t>
  </si>
  <si>
    <t>Do Not Report</t>
  </si>
  <si>
    <t>DNR</t>
  </si>
  <si>
    <t>1 = Marked
0 = Blank</t>
  </si>
  <si>
    <t>Do Not Report Reason</t>
  </si>
  <si>
    <t>DNR Reason</t>
  </si>
  <si>
    <t>left justify</t>
  </si>
  <si>
    <t xml:space="preserve">Special Paper Version
</t>
  </si>
  <si>
    <t>Special Paper Version</t>
  </si>
  <si>
    <t>Special Education</t>
  </si>
  <si>
    <t>Special Ed</t>
  </si>
  <si>
    <t>EL</t>
  </si>
  <si>
    <t>Science Overall Performance Level</t>
  </si>
  <si>
    <t>Sci PL</t>
  </si>
  <si>
    <t>1 = Level 1
2 = Level 2
3 = Level 3
4 = Level 4
Blank if status code = 1 or 2</t>
  </si>
  <si>
    <t>Science Pass-Fail</t>
  </si>
  <si>
    <t>Sci P/F</t>
  </si>
  <si>
    <t>Alpha
P = If Performance Level is 3 or 4 
F = If Performance Level is 1 or 2
Blank if status code = 1 or 2</t>
  </si>
  <si>
    <t>Science Overall Raw Score</t>
  </si>
  <si>
    <t>Sci Raw</t>
  </si>
  <si>
    <t xml:space="preserve">Right justified </t>
  </si>
  <si>
    <t>Numeric
Blank if status code = 1 or 2</t>
  </si>
  <si>
    <t>Science Overall Number of Points Possible</t>
  </si>
  <si>
    <t>Sci Poss</t>
  </si>
  <si>
    <t>Science Overall Scale Score</t>
  </si>
  <si>
    <t>Sci Scale</t>
  </si>
  <si>
    <t>Add leading zeros</t>
  </si>
  <si>
    <t>Physical Science Raw Score</t>
  </si>
  <si>
    <t>PS Raw Score</t>
  </si>
  <si>
    <t>Physical Science Number of Points Possible</t>
  </si>
  <si>
    <t>PS Pts Poss</t>
  </si>
  <si>
    <t>Physical Science Scale Score</t>
  </si>
  <si>
    <t>PS Scale Score</t>
  </si>
  <si>
    <t>Physical Science Performance Level</t>
  </si>
  <si>
    <t>PS Perf Lvl</t>
  </si>
  <si>
    <t>1 = Below Mastery
2 = At/Near Mastery
3 = Above Mastery
Blank if status code = 1 or 2</t>
  </si>
  <si>
    <t>Earth and Space Science Raw Score</t>
  </si>
  <si>
    <t>ES Raw Score</t>
  </si>
  <si>
    <t>Earth and Space Science Number of Points Possible</t>
  </si>
  <si>
    <t>ES Pts Poss</t>
  </si>
  <si>
    <t>Earth and Space Science Scale Score</t>
  </si>
  <si>
    <t>ES Scale Score</t>
  </si>
  <si>
    <t>Earth and Space Science Performance Level</t>
  </si>
  <si>
    <t>ES Perf Lvl</t>
  </si>
  <si>
    <t>Life Science Raw Score</t>
  </si>
  <si>
    <t>LS Raw Score</t>
  </si>
  <si>
    <t>Life Science Number of Points Possible</t>
  </si>
  <si>
    <t>LS Pts Poss</t>
  </si>
  <si>
    <t>Life Science Scale Score</t>
  </si>
  <si>
    <t>LS Scale Score</t>
  </si>
  <si>
    <t>Life Science Performance Level</t>
  </si>
  <si>
    <t>LS Perf Lvl</t>
  </si>
  <si>
    <t>Science_Status_Code</t>
  </si>
  <si>
    <t>Sci Status</t>
  </si>
  <si>
    <t>Numeric, Blank
1= DNR
2=Incomplete
Blank = Student has a valid score</t>
  </si>
  <si>
    <t>Adult Transcription</t>
  </si>
  <si>
    <t>Y = True
Blank</t>
  </si>
  <si>
    <t>Assistive Technology</t>
  </si>
  <si>
    <t>Sign Test Content</t>
  </si>
  <si>
    <t>Simplified Directions</t>
  </si>
  <si>
    <t>Translate Directions</t>
  </si>
  <si>
    <t>Translation Dictionary</t>
  </si>
  <si>
    <t>PNP Answer Masking</t>
  </si>
  <si>
    <t>PNP Line Reader</t>
  </si>
  <si>
    <t>PNP Color Contrast</t>
  </si>
  <si>
    <t>1 = Black on Cream
2 = Black on Light Blue
3 = Black on Light Magenta
4 = White on Black
5 = Yellow on Blue
6 = Dark Gray on Pale Green
blank</t>
  </si>
  <si>
    <t>PNP Magnification</t>
  </si>
  <si>
    <t>PNP Alternate Mouse Pointer</t>
  </si>
  <si>
    <t>medium
large
extra-large
extra-large-black
extra-large-green
extra-large-yellow
Blank</t>
  </si>
  <si>
    <t>PNP Magnification Percentage</t>
  </si>
  <si>
    <t>100
110
120
150
175
200
Blank</t>
  </si>
  <si>
    <t>IEP Designated Magnification</t>
  </si>
  <si>
    <t>Y, blank
Accessibility tool option for SPV testers only. 
Selected in UI</t>
  </si>
  <si>
    <t>IEP Designated Line Reader</t>
  </si>
  <si>
    <t>IEP Designated Color Overlay</t>
  </si>
  <si>
    <t>IEP Designated Other ADE Approved</t>
  </si>
  <si>
    <t>Proctor Name</t>
  </si>
  <si>
    <t>Transcribed Testers</t>
  </si>
  <si>
    <t>Proctor Certified</t>
  </si>
  <si>
    <t>Y, blank</t>
  </si>
  <si>
    <t>Proctor Selected Magnification</t>
  </si>
  <si>
    <t>Y, blank
Accessibility tool option for SPV testers only.
Proctor Selected</t>
  </si>
  <si>
    <t>Proctor Selected Line Reader</t>
  </si>
  <si>
    <t>Proctor Selected Color Overlay</t>
  </si>
  <si>
    <t>Proctor Selected Other ADE Approved</t>
  </si>
  <si>
    <t>Test Date</t>
  </si>
  <si>
    <t>Battery UUID</t>
  </si>
  <si>
    <t>Student Test Unit 1 UUID</t>
  </si>
  <si>
    <t>Unit 1 UUID</t>
  </si>
  <si>
    <t>Student Test Unit 2 UUID</t>
  </si>
  <si>
    <t>Unit 2 UUID</t>
  </si>
  <si>
    <t>Student Test Unit 3 UUID</t>
  </si>
  <si>
    <t>Unit 3 UUID</t>
  </si>
  <si>
    <t>Corrected Record</t>
  </si>
  <si>
    <t>Y = Yes
Blank</t>
  </si>
  <si>
    <t>End_of_Record</t>
  </si>
  <si>
    <t>Alpha (Z)</t>
  </si>
  <si>
    <t>FillerAG</t>
  </si>
  <si>
    <t>FillerAH</t>
  </si>
  <si>
    <t>FillerAZ</t>
  </si>
  <si>
    <t>FillerBA</t>
  </si>
  <si>
    <t>FillerBB</t>
  </si>
  <si>
    <t>FillerBC</t>
  </si>
  <si>
    <t>FillerBD</t>
  </si>
  <si>
    <t>FillerBE</t>
  </si>
  <si>
    <t>FillerBF</t>
  </si>
  <si>
    <t>FillerBG</t>
  </si>
  <si>
    <t>FillerBH</t>
  </si>
  <si>
    <t>FillerBI</t>
  </si>
  <si>
    <t>FillerBJ</t>
  </si>
  <si>
    <t>FillerBK</t>
  </si>
  <si>
    <t>FillerBM-CF</t>
  </si>
  <si>
    <t>FillerCG-CZ</t>
  </si>
  <si>
    <t>FillerDA-DT</t>
  </si>
  <si>
    <t>FillerDU-EN</t>
  </si>
  <si>
    <t>FillerEO-FH</t>
  </si>
  <si>
    <t>FillerFI-GB</t>
  </si>
  <si>
    <t>FillerGC</t>
  </si>
  <si>
    <t>FillerGD</t>
  </si>
  <si>
    <t>FillerGE</t>
  </si>
  <si>
    <t>FillerGF</t>
  </si>
  <si>
    <t>FillerHI</t>
  </si>
  <si>
    <t>Testing Group
Alpha
Numeric
Apostrophe
Dash 
Blank 
Embedded spaces</t>
  </si>
  <si>
    <t>FillerGM</t>
  </si>
  <si>
    <t>FillerGN</t>
  </si>
  <si>
    <t>FillerGO</t>
  </si>
  <si>
    <t>FillerGP</t>
  </si>
  <si>
    <t>FillerGQ</t>
  </si>
  <si>
    <r>
      <rPr>
        <sz val="11"/>
        <rFont val="Calibri"/>
        <family val="2"/>
        <scheme val="minor"/>
      </rPr>
      <t>1 = Paper 
2 = Braille
3 = Large Print</t>
    </r>
    <r>
      <rPr>
        <strike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Blank</t>
    </r>
  </si>
  <si>
    <t>3 = Technology Error
4 = Student not Eligible for Test
5 = Evidence of Student Cheating
6 = Inappropriate Test Administration
7 = Contaminated/Ripped/Marked Test Book
8 = Pearson Use Only
10 = Other
14 = Illness
UNSUBMITTED = Unsubmitted</t>
  </si>
  <si>
    <t>Default to 26</t>
  </si>
  <si>
    <t>Default to 27 if blank</t>
  </si>
  <si>
    <t>Grade 11:
27 = 2027
If Grade of Test is blank and Cohort is blank default cohort to 27.
Grade 5, 8:
blank</t>
  </si>
  <si>
    <r>
      <t xml:space="preserve">Grade 5
A-N
S = ASL
Q = SPV
R = Braille
Grade 8
A-N
S = ASL
Q = SPV
R = Braille
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Grade 11
A-L
S = ASL
Q = SPV
R = Braille</t>
    </r>
  </si>
  <si>
    <t>Date test was completed
Set date to 4/10/2026 for tests 'marked test complete' after the testing window ends.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</si>
  <si>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</si>
  <si>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</si>
  <si>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</si>
  <si>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</si>
  <si>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</si>
  <si>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</si>
  <si>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</si>
  <si>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</si>
  <si>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</si>
  <si>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</si>
  <si>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</si>
  <si>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</si>
  <si>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</si>
  <si>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</si>
  <si>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</si>
  <si>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</si>
  <si>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</si>
  <si>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</si>
  <si>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</si>
  <si>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</si>
  <si>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</si>
  <si>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</si>
  <si>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</si>
  <si>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</si>
  <si>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</si>
  <si>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</si>
  <si>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</si>
  <si>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</si>
  <si>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</si>
  <si>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</si>
  <si>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</si>
  <si>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</si>
  <si>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</si>
  <si>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</si>
  <si>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</si>
  <si>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</si>
  <si>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</si>
  <si>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</si>
  <si>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</si>
  <si>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</si>
  <si>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</si>
  <si>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</si>
  <si>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</si>
  <si>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</si>
  <si>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</si>
  <si>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</si>
  <si>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</si>
  <si>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</si>
  <si>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</si>
  <si>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</si>
  <si>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</si>
  <si>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</si>
  <si>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</si>
  <si>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</si>
  <si>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</si>
  <si>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</si>
  <si>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</si>
  <si>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</si>
  <si>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</si>
  <si>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</si>
  <si>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</si>
  <si>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</si>
  <si>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</si>
  <si>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</si>
  <si>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 - CF</t>
  </si>
  <si>
    <t>CG - CZ</t>
  </si>
  <si>
    <t>DA - DT</t>
  </si>
  <si>
    <t>DU - EN</t>
  </si>
  <si>
    <t>EO - FH</t>
  </si>
  <si>
    <t>FI - 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</si>
  <si>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</si>
  <si>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</si>
  <si>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</si>
  <si>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</si>
  <si>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</si>
  <si>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</si>
  <si>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</si>
  <si>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</si>
  <si>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</si>
  <si>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</si>
  <si>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</si>
  <si>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</si>
  <si>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</si>
  <si>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</si>
  <si>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</si>
  <si>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</si>
  <si>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</si>
  <si>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</si>
  <si>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</si>
  <si>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</si>
  <si>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</si>
  <si>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</si>
  <si>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</si>
  <si>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</si>
  <si>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</si>
  <si>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</si>
  <si>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</si>
  <si>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</si>
  <si>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</si>
  <si>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</si>
  <si>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</si>
  <si>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</si>
  <si>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</si>
  <si>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</si>
  <si>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</si>
  <si>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</si>
  <si>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</si>
  <si>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</si>
  <si>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</si>
  <si>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Spring 2026 AzSCI SDF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</si>
</sst>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Open Sans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Open Sans"/>
      <family val="2"/>
    </font>
    <font>
      <sz val="10"/>
      <name val="Open Sans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name val="Calibri"/>
      <family val="2"/>
      <scheme val="minor"/>
    </font>
    <font>
      <sz val="11"/>
      <color rgb="FF007EA4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7FA4"/>
        <bgColor rgb="FF374395"/>
      </patternFill>
    </fill>
    <fill>
      <patternFill patternType="solid">
        <fgColor rgb="FF1A7FA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2" fillId="0" borderId="0" applyNumberFormat="0" applyFill="0" applyBorder="0" applyAlignment="0" applyProtection="0"/>
    <xf numFmtId="0" fontId="10" fillId="0" borderId="0"/>
    <xf numFmtId="0" fontId="10" fillId="0" borderId="0"/>
    <xf numFmtId="0" fontId="7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5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3" borderId="0" xfId="0" applyFont="1" applyFill="1" applyAlignment="1">
      <alignment vertical="top"/>
    </xf>
    <xf numFmtId="0" fontId="16" fillId="3" borderId="0" xfId="0" applyFont="1" applyFill="1" applyAlignment="1">
      <alignment vertical="top"/>
    </xf>
    <xf numFmtId="0" fontId="17" fillId="3" borderId="0" xfId="0" applyFont="1" applyFill="1" applyAlignment="1">
      <alignment vertical="top"/>
    </xf>
    <xf numFmtId="0" fontId="9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15" fillId="3" borderId="0" xfId="0" applyFont="1" applyFill="1" applyAlignment="1">
      <alignment vertical="top"/>
    </xf>
    <xf numFmtId="0" fontId="13" fillId="0" borderId="8" xfId="0" applyFont="1" applyBorder="1" applyAlignment="1">
      <alignment horizontal="left" vertical="top"/>
    </xf>
    <xf numFmtId="0" fontId="13" fillId="0" borderId="4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8" xfId="40" applyFont="1" applyBorder="1" applyAlignment="1">
      <alignment horizontal="left" vertical="top" wrapText="1"/>
    </xf>
    <xf numFmtId="0" fontId="13" fillId="0" borderId="8" xfId="0" applyFont="1" applyBorder="1" applyAlignment="1">
      <alignment vertical="top" wrapText="1"/>
    </xf>
    <xf numFmtId="0" fontId="13" fillId="0" borderId="8" xfId="4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8" xfId="0" applyFont="1" applyBorder="1" applyAlignment="1">
      <alignment horizontal="left" vertical="top" wrapText="1"/>
    </xf>
    <xf numFmtId="0" fontId="13" fillId="0" borderId="10" xfId="0" applyFont="1" applyBorder="1" applyAlignment="1">
      <alignment vertical="top" wrapText="1"/>
    </xf>
    <xf numFmtId="0" fontId="18" fillId="0" borderId="8" xfId="40" applyFont="1" applyBorder="1" applyAlignment="1">
      <alignment horizontal="left" vertical="top" wrapText="1"/>
    </xf>
    <xf numFmtId="0" fontId="13" fillId="0" borderId="8" xfId="40" applyFont="1" applyBorder="1" applyAlignment="1">
      <alignment vertical="top" wrapText="1"/>
    </xf>
    <xf numFmtId="0" fontId="13" fillId="0" borderId="8" xfId="0" applyFont="1" applyBorder="1" applyAlignment="1">
      <alignment horizontal="center" vertical="top"/>
    </xf>
    <xf numFmtId="0" fontId="13" fillId="0" borderId="8" xfId="42" applyFont="1" applyBorder="1" applyAlignment="1">
      <alignment vertical="top" wrapText="1"/>
    </xf>
    <xf numFmtId="0" fontId="13" fillId="0" borderId="6" xfId="0" applyFont="1" applyBorder="1" applyAlignment="1">
      <alignment vertical="top"/>
    </xf>
    <xf numFmtId="0" fontId="13" fillId="0" borderId="6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7" xfId="0" applyFont="1" applyBorder="1" applyAlignment="1">
      <alignment vertical="top"/>
    </xf>
    <xf numFmtId="0" fontId="13" fillId="0" borderId="8" xfId="0" quotePrefix="1" applyFont="1" applyBorder="1" applyAlignment="1">
      <alignment vertical="top" wrapText="1"/>
    </xf>
    <xf numFmtId="0" fontId="13" fillId="0" borderId="6" xfId="40" applyFont="1" applyBorder="1" applyAlignment="1">
      <alignment horizontal="left" vertical="top" wrapText="1"/>
    </xf>
    <xf numFmtId="0" fontId="13" fillId="0" borderId="6" xfId="42" applyFont="1" applyBorder="1" applyAlignment="1">
      <alignment vertical="top"/>
    </xf>
    <xf numFmtId="0" fontId="13" fillId="0" borderId="6" xfId="42" applyFont="1" applyBorder="1" applyAlignment="1">
      <alignment vertical="top" wrapText="1"/>
    </xf>
    <xf numFmtId="0" fontId="16" fillId="3" borderId="11" xfId="0" applyFont="1" applyFill="1" applyBorder="1" applyAlignment="1">
      <alignment vertical="top"/>
    </xf>
    <xf numFmtId="0" fontId="13" fillId="3" borderId="12" xfId="0" applyFont="1" applyFill="1" applyBorder="1" applyAlignment="1">
      <alignment vertical="top"/>
    </xf>
    <xf numFmtId="0" fontId="20" fillId="0" borderId="0" xfId="0" applyFont="1" applyAlignment="1">
      <alignment horizontal="left" vertical="top"/>
    </xf>
    <xf numFmtId="0" fontId="14" fillId="2" borderId="3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vertical="top"/>
    </xf>
    <xf numFmtId="0" fontId="14" fillId="2" borderId="1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vertical="top"/>
    </xf>
  </cellXfs>
  <cellStyles count="68"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39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35" builtinId="8" hidden="1"/>
    <cellStyle name="Hyperlink" xfId="37" builtinId="8" hidden="1"/>
    <cellStyle name="Hyperlink" xfId="25" builtinId="8" hidden="1"/>
    <cellStyle name="Hyperlink" xfId="7" builtinId="8" hidden="1"/>
    <cellStyle name="Hyperlink" xfId="13" builtinId="8" hidden="1"/>
    <cellStyle name="Hyperlink" xfId="15" builtinId="8" hidden="1"/>
    <cellStyle name="Hyperlink" xfId="9" builtinId="8" hidden="1"/>
    <cellStyle name="Hyperlink" xfId="3" builtinId="8" hidden="1"/>
    <cellStyle name="Hyperlink" xfId="5" builtinId="8" hidden="1"/>
    <cellStyle name="Hyperlink" xfId="1" builtinId="8" hidden="1"/>
    <cellStyle name="Hyperlink" xfId="11" builtinId="8" hidden="1"/>
    <cellStyle name="Hyperlink" xfId="23" builtinId="8" hidden="1"/>
    <cellStyle name="Hyperlink" xfId="29" builtinId="8" hidden="1"/>
    <cellStyle name="Hyperlink" xfId="31" builtinId="8" hidden="1"/>
    <cellStyle name="Hyperlink" xfId="33" builtinId="8" hidden="1"/>
    <cellStyle name="Hyperlink" xfId="27" builtinId="8" hidden="1"/>
    <cellStyle name="Hyperlink" xfId="19" builtinId="8" hidden="1"/>
    <cellStyle name="Hyperlink" xfId="21" builtinId="8" hidden="1"/>
    <cellStyle name="Hyperlink" xfId="17" builtinId="8" hidden="1"/>
    <cellStyle name="Hyperlink 2" xfId="45" xr:uid="{00000000-0005-0000-0000-000028000000}"/>
    <cellStyle name="Hyperlink 2 2" xfId="51" xr:uid="{E1591064-8317-42AD-A29B-CAFDCC1DAEF9}"/>
    <cellStyle name="Normal" xfId="0" builtinId="0" customBuiltin="1"/>
    <cellStyle name="Normal 10 2" xfId="67" xr:uid="{27C88843-C362-4845-8BF9-2AFC99CAB4D4}"/>
    <cellStyle name="Normal 2" xfId="43" xr:uid="{00000000-0005-0000-0000-00002A000000}"/>
    <cellStyle name="Normal 2 2" xfId="48" xr:uid="{D208F935-2367-4516-B91A-FAB027332105}"/>
    <cellStyle name="Normal 2 2 2" xfId="61" xr:uid="{585BAC9C-9526-404C-8C49-96F0C1E2D7CD}"/>
    <cellStyle name="Normal 2 2 2 2 2" xfId="65" xr:uid="{06C20DA2-63EA-4B77-A1F0-439FCF208737}"/>
    <cellStyle name="Normal 2 2 2 3" xfId="66" xr:uid="{8074A577-E646-4394-8138-117E79E7E586}"/>
    <cellStyle name="Normal 2 3" xfId="59" xr:uid="{C9175C14-8A4D-4320-A569-1EA67E0C45AD}"/>
    <cellStyle name="Normal 2 4" xfId="62" xr:uid="{15C8A105-61C6-4614-B0F2-6A2C6F6CFC8B}"/>
    <cellStyle name="Normal 3" xfId="41" xr:uid="{00000000-0005-0000-0000-00002B000000}"/>
    <cellStyle name="Normal 3 2" xfId="44" xr:uid="{00000000-0005-0000-0000-00002C000000}"/>
    <cellStyle name="Normal 3 2 2" xfId="64" xr:uid="{C305A74F-5276-44BD-84C6-AFCB9F2839D2}"/>
    <cellStyle name="Normal 3 3" xfId="50" xr:uid="{B05546DC-FA8E-4B54-AAB8-90790FC67E99}"/>
    <cellStyle name="Normal 3 4" xfId="56" xr:uid="{8D5D9F43-5ADD-4129-B8B2-D902B8C529BE}"/>
    <cellStyle name="Normal 4" xfId="42" xr:uid="{00000000-0005-0000-0000-00002D000000}"/>
    <cellStyle name="Normal 4 2" xfId="53" xr:uid="{20440A53-A400-4075-9A2F-9B6716A95381}"/>
    <cellStyle name="Normal 4 2 2" xfId="55" xr:uid="{B0F5FE29-2B0C-4887-94E8-1842B525EEC7}"/>
    <cellStyle name="Normal 4 2 2 2" xfId="58" xr:uid="{1DBB0238-CEA0-4ACD-9E91-E55EA56A514A}"/>
    <cellStyle name="Normal 4 3" xfId="52" xr:uid="{6C816979-A32E-4337-B4F0-EC9989479E9D}"/>
    <cellStyle name="Normal 4 4" xfId="54" xr:uid="{51BE4688-C43A-44C2-B435-F42C91F87A88}"/>
    <cellStyle name="Normal 5" xfId="47" xr:uid="{1497FD58-6560-42E8-809C-736E54F8DDB1}"/>
    <cellStyle name="Normal 5 2" xfId="46" xr:uid="{00000000-0005-0000-0000-00002E000000}"/>
    <cellStyle name="Normal 5 3" xfId="57" xr:uid="{D0DF83B6-BE3D-4C5D-9F8A-21FFAEED53EC}"/>
    <cellStyle name="Normal 6" xfId="49" xr:uid="{6287E680-C73B-459F-B25C-83F63720F013}"/>
    <cellStyle name="Normal 6 2" xfId="63" xr:uid="{74A1DBA8-2DFB-4802-96A4-A18BE3CDCFB0}"/>
    <cellStyle name="Normal 7" xfId="60" xr:uid="{EB1A110F-9094-44CC-836D-3EE764DE1DAD}"/>
    <cellStyle name="Normal_Layout" xfId="40" xr:uid="{00000000-0005-0000-0000-00002F000000}"/>
  </cellStyles>
  <dxfs count="0"/>
  <tableStyles count="0" defaultTableStyle="TableStyleMedium9" defaultPivotStyle="PivotStyleMedium4"/>
  <colors>
    <mruColors>
      <color rgb="FFFFCCFF"/>
      <color rgb="FFF3F997"/>
      <color rgb="FFDBB0E0"/>
      <color rgb="FF73D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earson25">
  <a:themeElements>
    <a:clrScheme name="Custom 2">
      <a:dk1>
        <a:srgbClr val="000000"/>
      </a:dk1>
      <a:lt1>
        <a:sysClr val="window" lastClr="FFFFFF"/>
      </a:lt1>
      <a:dk2>
        <a:srgbClr val="0D004D"/>
      </a:dk2>
      <a:lt2>
        <a:srgbClr val="E8E8E8"/>
      </a:lt2>
      <a:accent1>
        <a:srgbClr val="C1BFFF"/>
      </a:accent1>
      <a:accent2>
        <a:srgbClr val="512EAB"/>
      </a:accent2>
      <a:accent3>
        <a:srgbClr val="FFFF00"/>
      </a:accent3>
      <a:accent4>
        <a:srgbClr val="56E2E1"/>
      </a:accent4>
      <a:accent5>
        <a:srgbClr val="92D050"/>
      </a:accent5>
      <a:accent6>
        <a:srgbClr val="DF41CF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563F-8798-4D64-BE9D-4D69D81FA8DA}">
  <dimension ref="A1:G112"/>
  <sheetViews>
    <sheetView tabSelected="1" workbookViewId="0">
      <selection activeCell="C5" sqref="C5"/>
    </sheetView>
  </sheetViews>
  <sheetFormatPr defaultRowHeight="15" x14ac:dyDescent="0.3"/>
  <cols>
    <col min="1" max="1" width="6.140625" style="3" customWidth="1"/>
    <col min="2" max="2" width="8.28515625" style="3" customWidth="1"/>
    <col min="3" max="3" width="23.42578125" style="2" customWidth="1"/>
    <col min="4" max="4" width="22.140625" style="2" customWidth="1"/>
    <col min="5" max="5" width="21" style="2" customWidth="1"/>
    <col min="6" max="6" width="32" style="2" customWidth="1"/>
    <col min="7" max="7" width="0.85546875" style="2" customWidth="1"/>
  </cols>
  <sheetData>
    <row r="1" spans="1:7" ht="23.25" x14ac:dyDescent="0.3">
      <c r="A1" s="34" t="s">
        <v>316</v>
      </c>
      <c r="B1" s="1"/>
      <c r="C1" s="7"/>
      <c r="D1" s="9"/>
      <c r="E1" s="8"/>
      <c r="F1" s="8"/>
      <c r="G1" s="10"/>
    </row>
    <row r="2" spans="1:7" x14ac:dyDescent="0.3">
      <c r="A2" s="37" t="s">
        <v>0</v>
      </c>
      <c r="B2" s="37" t="s">
        <v>1</v>
      </c>
      <c r="C2" s="39" t="s">
        <v>2</v>
      </c>
      <c r="D2" s="39" t="s">
        <v>3</v>
      </c>
      <c r="E2" s="39" t="s">
        <v>4</v>
      </c>
      <c r="F2" s="35" t="s">
        <v>5</v>
      </c>
      <c r="G2" s="4"/>
    </row>
    <row r="3" spans="1:7" x14ac:dyDescent="0.3">
      <c r="A3" s="38"/>
      <c r="B3" s="38"/>
      <c r="C3" s="40"/>
      <c r="D3" s="40"/>
      <c r="E3" s="40"/>
      <c r="F3" s="36"/>
      <c r="G3" s="4"/>
    </row>
    <row r="4" spans="1:7" ht="30" x14ac:dyDescent="0.3">
      <c r="A4" s="12">
        <v>1</v>
      </c>
      <c r="B4" s="13" t="s">
        <v>207</v>
      </c>
      <c r="C4" s="14" t="s">
        <v>6</v>
      </c>
      <c r="D4" s="16" t="s">
        <v>7</v>
      </c>
      <c r="E4" s="15"/>
      <c r="F4" s="14" t="s">
        <v>8</v>
      </c>
      <c r="G4" s="5"/>
    </row>
    <row r="5" spans="1:7" ht="45" x14ac:dyDescent="0.3">
      <c r="A5" s="12">
        <f>+A4+1</f>
        <v>2</v>
      </c>
      <c r="B5" s="13" t="s">
        <v>208</v>
      </c>
      <c r="C5" s="14" t="s">
        <v>9</v>
      </c>
      <c r="D5" s="16" t="s">
        <v>10</v>
      </c>
      <c r="E5" s="15" t="s">
        <v>11</v>
      </c>
      <c r="F5" s="14" t="s">
        <v>12</v>
      </c>
      <c r="G5" s="5"/>
    </row>
    <row r="6" spans="1:7" ht="30" x14ac:dyDescent="0.3">
      <c r="A6" s="12">
        <f t="shared" ref="A6:A69" si="0">+A5+1</f>
        <v>3</v>
      </c>
      <c r="B6" s="13" t="s">
        <v>209</v>
      </c>
      <c r="C6" s="14" t="s">
        <v>13</v>
      </c>
      <c r="D6" s="16" t="s">
        <v>14</v>
      </c>
      <c r="E6" s="15"/>
      <c r="F6" s="14" t="s">
        <v>8</v>
      </c>
      <c r="G6" s="5"/>
    </row>
    <row r="7" spans="1:7" ht="30" x14ac:dyDescent="0.3">
      <c r="A7" s="12">
        <f t="shared" si="0"/>
        <v>4</v>
      </c>
      <c r="B7" s="13" t="s">
        <v>210</v>
      </c>
      <c r="C7" s="14" t="s">
        <v>15</v>
      </c>
      <c r="D7" s="16" t="s">
        <v>16</v>
      </c>
      <c r="E7" s="15" t="s">
        <v>17</v>
      </c>
      <c r="F7" s="14" t="s">
        <v>18</v>
      </c>
      <c r="G7" s="5"/>
    </row>
    <row r="8" spans="1:7" ht="30" x14ac:dyDescent="0.3">
      <c r="A8" s="12">
        <f t="shared" si="0"/>
        <v>5</v>
      </c>
      <c r="B8" s="13" t="s">
        <v>211</v>
      </c>
      <c r="C8" s="14" t="s">
        <v>19</v>
      </c>
      <c r="D8" s="16" t="s">
        <v>20</v>
      </c>
      <c r="E8" s="15"/>
      <c r="F8" s="14" t="s">
        <v>8</v>
      </c>
      <c r="G8" s="5"/>
    </row>
    <row r="9" spans="1:7" ht="30" x14ac:dyDescent="0.3">
      <c r="A9" s="12">
        <f t="shared" si="0"/>
        <v>6</v>
      </c>
      <c r="B9" s="13" t="s">
        <v>212</v>
      </c>
      <c r="C9" s="14" t="s">
        <v>21</v>
      </c>
      <c r="D9" s="16" t="s">
        <v>22</v>
      </c>
      <c r="E9" s="15" t="s">
        <v>17</v>
      </c>
      <c r="F9" s="14" t="s">
        <v>18</v>
      </c>
      <c r="G9" s="5"/>
    </row>
    <row r="10" spans="1:7" ht="120" x14ac:dyDescent="0.3">
      <c r="A10" s="12">
        <f t="shared" si="0"/>
        <v>7</v>
      </c>
      <c r="B10" s="13" t="s">
        <v>213</v>
      </c>
      <c r="C10" s="14" t="s">
        <v>23</v>
      </c>
      <c r="D10" s="16" t="s">
        <v>24</v>
      </c>
      <c r="E10" s="25"/>
      <c r="F10" s="14" t="s">
        <v>194</v>
      </c>
      <c r="G10" s="5"/>
    </row>
    <row r="11" spans="1:7" ht="30" x14ac:dyDescent="0.3">
      <c r="A11" s="12">
        <f t="shared" si="0"/>
        <v>8</v>
      </c>
      <c r="B11" s="13" t="s">
        <v>214</v>
      </c>
      <c r="C11" s="14" t="s">
        <v>25</v>
      </c>
      <c r="D11" s="16" t="s">
        <v>26</v>
      </c>
      <c r="E11" s="15" t="s">
        <v>17</v>
      </c>
      <c r="F11" s="17" t="s">
        <v>27</v>
      </c>
      <c r="G11" s="32"/>
    </row>
    <row r="12" spans="1:7" ht="30" x14ac:dyDescent="0.3">
      <c r="A12" s="12">
        <f t="shared" si="0"/>
        <v>9</v>
      </c>
      <c r="B12" s="13" t="s">
        <v>215</v>
      </c>
      <c r="C12" s="14" t="s">
        <v>28</v>
      </c>
      <c r="D12" s="16" t="s">
        <v>29</v>
      </c>
      <c r="E12" s="11" t="s">
        <v>30</v>
      </c>
      <c r="F12" s="14" t="s">
        <v>31</v>
      </c>
      <c r="G12" s="4"/>
    </row>
    <row r="13" spans="1:7" ht="30" x14ac:dyDescent="0.3">
      <c r="A13" s="12">
        <f t="shared" si="0"/>
        <v>10</v>
      </c>
      <c r="B13" s="13" t="s">
        <v>216</v>
      </c>
      <c r="C13" s="14" t="s">
        <v>32</v>
      </c>
      <c r="D13" s="16" t="s">
        <v>32</v>
      </c>
      <c r="E13" s="11" t="s">
        <v>33</v>
      </c>
      <c r="F13" s="14" t="s">
        <v>34</v>
      </c>
      <c r="G13" s="4"/>
    </row>
    <row r="14" spans="1:7" x14ac:dyDescent="0.3">
      <c r="A14" s="12">
        <f t="shared" si="0"/>
        <v>11</v>
      </c>
      <c r="B14" s="13" t="s">
        <v>217</v>
      </c>
      <c r="C14" s="14" t="s">
        <v>35</v>
      </c>
      <c r="D14" s="16" t="s">
        <v>36</v>
      </c>
      <c r="E14" s="11" t="s">
        <v>202</v>
      </c>
      <c r="F14" s="14" t="s">
        <v>18</v>
      </c>
      <c r="G14" s="4"/>
    </row>
    <row r="15" spans="1:7" x14ac:dyDescent="0.3">
      <c r="A15" s="12">
        <f t="shared" si="0"/>
        <v>12</v>
      </c>
      <c r="B15" s="13" t="s">
        <v>218</v>
      </c>
      <c r="C15" s="14" t="s">
        <v>37</v>
      </c>
      <c r="D15" s="16" t="s">
        <v>38</v>
      </c>
      <c r="E15" s="17"/>
      <c r="F15" s="14" t="s">
        <v>39</v>
      </c>
      <c r="G15" s="4"/>
    </row>
    <row r="16" spans="1:7" x14ac:dyDescent="0.3">
      <c r="A16" s="12">
        <f t="shared" si="0"/>
        <v>13</v>
      </c>
      <c r="B16" s="13" t="s">
        <v>219</v>
      </c>
      <c r="C16" s="14" t="s">
        <v>40</v>
      </c>
      <c r="D16" s="16" t="s">
        <v>41</v>
      </c>
      <c r="E16" s="17"/>
      <c r="F16" s="14" t="s">
        <v>39</v>
      </c>
      <c r="G16" s="4"/>
    </row>
    <row r="17" spans="1:7" ht="30" x14ac:dyDescent="0.3">
      <c r="A17" s="12">
        <f t="shared" si="0"/>
        <v>14</v>
      </c>
      <c r="B17" s="13" t="s">
        <v>220</v>
      </c>
      <c r="C17" s="14" t="s">
        <v>42</v>
      </c>
      <c r="D17" s="16" t="s">
        <v>43</v>
      </c>
      <c r="E17" s="17"/>
      <c r="F17" s="14" t="s">
        <v>44</v>
      </c>
      <c r="G17" s="4"/>
    </row>
    <row r="18" spans="1:7" ht="45" x14ac:dyDescent="0.3">
      <c r="A18" s="12">
        <f t="shared" si="0"/>
        <v>15</v>
      </c>
      <c r="B18" s="13" t="s">
        <v>221</v>
      </c>
      <c r="C18" s="14" t="s">
        <v>45</v>
      </c>
      <c r="D18" s="16" t="s">
        <v>46</v>
      </c>
      <c r="E18" s="18" t="s">
        <v>47</v>
      </c>
      <c r="F18" s="14" t="s">
        <v>48</v>
      </c>
      <c r="G18" s="4"/>
    </row>
    <row r="19" spans="1:7" ht="30" x14ac:dyDescent="0.3">
      <c r="A19" s="12">
        <f t="shared" si="0"/>
        <v>16</v>
      </c>
      <c r="B19" s="13" t="s">
        <v>222</v>
      </c>
      <c r="C19" s="14" t="s">
        <v>49</v>
      </c>
      <c r="D19" s="16" t="s">
        <v>49</v>
      </c>
      <c r="E19" s="17"/>
      <c r="F19" s="14" t="s">
        <v>50</v>
      </c>
      <c r="G19" s="4"/>
    </row>
    <row r="20" spans="1:7" ht="30" x14ac:dyDescent="0.3">
      <c r="A20" s="12">
        <f t="shared" si="0"/>
        <v>17</v>
      </c>
      <c r="B20" s="13" t="s">
        <v>223</v>
      </c>
      <c r="C20" s="14" t="s">
        <v>51</v>
      </c>
      <c r="D20" s="16" t="s">
        <v>52</v>
      </c>
      <c r="E20" s="17"/>
      <c r="F20" s="15" t="s">
        <v>53</v>
      </c>
      <c r="G20" s="4"/>
    </row>
    <row r="21" spans="1:7" ht="30" x14ac:dyDescent="0.3">
      <c r="A21" s="12">
        <f t="shared" si="0"/>
        <v>18</v>
      </c>
      <c r="B21" s="13" t="s">
        <v>224</v>
      </c>
      <c r="C21" s="14" t="s">
        <v>54</v>
      </c>
      <c r="D21" s="16" t="s">
        <v>54</v>
      </c>
      <c r="E21" s="17"/>
      <c r="F21" s="15" t="s">
        <v>55</v>
      </c>
      <c r="G21" s="4"/>
    </row>
    <row r="22" spans="1:7" ht="30" x14ac:dyDescent="0.3">
      <c r="A22" s="12">
        <f t="shared" si="0"/>
        <v>19</v>
      </c>
      <c r="B22" s="13" t="s">
        <v>225</v>
      </c>
      <c r="C22" s="14" t="s">
        <v>56</v>
      </c>
      <c r="D22" s="16" t="s">
        <v>57</v>
      </c>
      <c r="E22" s="17"/>
      <c r="F22" s="15" t="s">
        <v>55</v>
      </c>
      <c r="G22" s="4"/>
    </row>
    <row r="23" spans="1:7" ht="30" x14ac:dyDescent="0.3">
      <c r="A23" s="12">
        <f t="shared" si="0"/>
        <v>20</v>
      </c>
      <c r="B23" s="13" t="s">
        <v>226</v>
      </c>
      <c r="C23" s="14" t="s">
        <v>58</v>
      </c>
      <c r="D23" s="16" t="s">
        <v>58</v>
      </c>
      <c r="E23" s="17"/>
      <c r="F23" s="15" t="s">
        <v>55</v>
      </c>
      <c r="G23" s="4"/>
    </row>
    <row r="24" spans="1:7" ht="30" x14ac:dyDescent="0.3">
      <c r="A24" s="12">
        <f t="shared" si="0"/>
        <v>21</v>
      </c>
      <c r="B24" s="13" t="s">
        <v>227</v>
      </c>
      <c r="C24" s="14" t="s">
        <v>59</v>
      </c>
      <c r="D24" s="16" t="s">
        <v>60</v>
      </c>
      <c r="E24" s="17"/>
      <c r="F24" s="15" t="s">
        <v>55</v>
      </c>
      <c r="G24" s="4"/>
    </row>
    <row r="25" spans="1:7" ht="30" x14ac:dyDescent="0.3">
      <c r="A25" s="12">
        <f t="shared" si="0"/>
        <v>22</v>
      </c>
      <c r="B25" s="13" t="s">
        <v>228</v>
      </c>
      <c r="C25" s="14" t="s">
        <v>61</v>
      </c>
      <c r="D25" s="16" t="s">
        <v>62</v>
      </c>
      <c r="E25" s="17"/>
      <c r="F25" s="15" t="s">
        <v>55</v>
      </c>
      <c r="G25" s="4"/>
    </row>
    <row r="26" spans="1:7" ht="30" x14ac:dyDescent="0.3">
      <c r="A26" s="12">
        <f t="shared" si="0"/>
        <v>23</v>
      </c>
      <c r="B26" s="13" t="s">
        <v>229</v>
      </c>
      <c r="C26" s="14" t="s">
        <v>63</v>
      </c>
      <c r="D26" s="16" t="s">
        <v>63</v>
      </c>
      <c r="E26" s="17" t="s">
        <v>11</v>
      </c>
      <c r="F26" s="14" t="s">
        <v>64</v>
      </c>
      <c r="G26" s="4"/>
    </row>
    <row r="27" spans="1:7" ht="120" x14ac:dyDescent="0.3">
      <c r="A27" s="12">
        <f t="shared" si="0"/>
        <v>24</v>
      </c>
      <c r="B27" s="13" t="s">
        <v>230</v>
      </c>
      <c r="C27" s="14" t="s">
        <v>65</v>
      </c>
      <c r="D27" s="14" t="s">
        <v>65</v>
      </c>
      <c r="E27" s="15" t="s">
        <v>203</v>
      </c>
      <c r="F27" s="14" t="s">
        <v>204</v>
      </c>
      <c r="G27" s="4"/>
    </row>
    <row r="28" spans="1:7" ht="30" x14ac:dyDescent="0.3">
      <c r="A28" s="12">
        <f t="shared" si="0"/>
        <v>25</v>
      </c>
      <c r="B28" s="13" t="s">
        <v>231</v>
      </c>
      <c r="C28" s="14" t="s">
        <v>66</v>
      </c>
      <c r="D28" s="16" t="s">
        <v>67</v>
      </c>
      <c r="E28" s="17" t="s">
        <v>17</v>
      </c>
      <c r="F28" s="14" t="s">
        <v>68</v>
      </c>
      <c r="G28" s="4"/>
    </row>
    <row r="29" spans="1:7" ht="30" x14ac:dyDescent="0.3">
      <c r="A29" s="12">
        <f t="shared" si="0"/>
        <v>26</v>
      </c>
      <c r="B29" s="13" t="s">
        <v>232</v>
      </c>
      <c r="C29" s="14" t="s">
        <v>69</v>
      </c>
      <c r="D29" s="14" t="s">
        <v>70</v>
      </c>
      <c r="E29" s="17"/>
      <c r="F29" s="14" t="s">
        <v>71</v>
      </c>
      <c r="G29" s="4"/>
    </row>
    <row r="30" spans="1:7" ht="255" x14ac:dyDescent="0.3">
      <c r="A30" s="12">
        <f t="shared" si="0"/>
        <v>27</v>
      </c>
      <c r="B30" s="13" t="s">
        <v>233</v>
      </c>
      <c r="C30" s="15" t="s">
        <v>72</v>
      </c>
      <c r="D30" s="16" t="s">
        <v>72</v>
      </c>
      <c r="E30" s="17"/>
      <c r="F30" s="15" t="s">
        <v>205</v>
      </c>
      <c r="G30" s="4"/>
    </row>
    <row r="31" spans="1:7" ht="30" x14ac:dyDescent="0.3">
      <c r="A31" s="12">
        <f t="shared" si="0"/>
        <v>28</v>
      </c>
      <c r="B31" s="13" t="s">
        <v>234</v>
      </c>
      <c r="C31" s="15" t="s">
        <v>73</v>
      </c>
      <c r="D31" s="14" t="s">
        <v>74</v>
      </c>
      <c r="E31" s="17"/>
      <c r="F31" s="14" t="s">
        <v>75</v>
      </c>
      <c r="G31" s="4"/>
    </row>
    <row r="32" spans="1:7" ht="165" x14ac:dyDescent="0.3">
      <c r="A32" s="12">
        <f t="shared" si="0"/>
        <v>29</v>
      </c>
      <c r="B32" s="13" t="s">
        <v>235</v>
      </c>
      <c r="C32" s="15" t="s">
        <v>76</v>
      </c>
      <c r="D32" s="14" t="s">
        <v>77</v>
      </c>
      <c r="E32" s="17" t="s">
        <v>78</v>
      </c>
      <c r="F32" s="19" t="s">
        <v>201</v>
      </c>
      <c r="G32" s="6"/>
    </row>
    <row r="33" spans="1:7" ht="60" x14ac:dyDescent="0.3">
      <c r="A33" s="12">
        <f t="shared" si="0"/>
        <v>30</v>
      </c>
      <c r="B33" s="13" t="s">
        <v>236</v>
      </c>
      <c r="C33" s="14" t="s">
        <v>79</v>
      </c>
      <c r="D33" s="14" t="s">
        <v>80</v>
      </c>
      <c r="E33" s="17"/>
      <c r="F33" s="20" t="s">
        <v>200</v>
      </c>
      <c r="G33" s="4"/>
    </row>
    <row r="34" spans="1:7" ht="30" x14ac:dyDescent="0.3">
      <c r="A34" s="12">
        <f t="shared" si="0"/>
        <v>31</v>
      </c>
      <c r="B34" s="13" t="s">
        <v>237</v>
      </c>
      <c r="C34" s="15" t="s">
        <v>81</v>
      </c>
      <c r="D34" s="16" t="s">
        <v>82</v>
      </c>
      <c r="E34" s="17"/>
      <c r="F34" s="14" t="s">
        <v>75</v>
      </c>
      <c r="G34" s="4"/>
    </row>
    <row r="35" spans="1:7" ht="30" x14ac:dyDescent="0.3">
      <c r="A35" s="12">
        <f t="shared" si="0"/>
        <v>32</v>
      </c>
      <c r="B35" s="13" t="s">
        <v>238</v>
      </c>
      <c r="C35" s="15" t="s">
        <v>83</v>
      </c>
      <c r="D35" s="18" t="s">
        <v>83</v>
      </c>
      <c r="E35" s="17"/>
      <c r="F35" s="14" t="s">
        <v>75</v>
      </c>
      <c r="G35" s="4"/>
    </row>
    <row r="36" spans="1:7" x14ac:dyDescent="0.3">
      <c r="A36" s="12">
        <f t="shared" si="0"/>
        <v>33</v>
      </c>
      <c r="B36" s="13" t="s">
        <v>239</v>
      </c>
      <c r="C36" s="15" t="s">
        <v>169</v>
      </c>
      <c r="D36" s="15" t="s">
        <v>169</v>
      </c>
      <c r="E36" s="17"/>
      <c r="F36" s="14"/>
      <c r="G36" s="4"/>
    </row>
    <row r="37" spans="1:7" x14ac:dyDescent="0.3">
      <c r="A37" s="12">
        <f t="shared" si="0"/>
        <v>34</v>
      </c>
      <c r="B37" s="13" t="s">
        <v>240</v>
      </c>
      <c r="C37" s="15" t="s">
        <v>170</v>
      </c>
      <c r="D37" s="15" t="s">
        <v>170</v>
      </c>
      <c r="E37" s="17"/>
      <c r="F37" s="14"/>
      <c r="G37" s="4"/>
    </row>
    <row r="38" spans="1:7" ht="75" x14ac:dyDescent="0.3">
      <c r="A38" s="12">
        <f t="shared" si="0"/>
        <v>35</v>
      </c>
      <c r="B38" s="13" t="s">
        <v>241</v>
      </c>
      <c r="C38" s="15" t="s">
        <v>84</v>
      </c>
      <c r="D38" s="16" t="s">
        <v>85</v>
      </c>
      <c r="E38" s="17"/>
      <c r="F38" s="21" t="s">
        <v>86</v>
      </c>
      <c r="G38" s="4"/>
    </row>
    <row r="39" spans="1:7" ht="60" x14ac:dyDescent="0.3">
      <c r="A39" s="12">
        <f t="shared" si="0"/>
        <v>36</v>
      </c>
      <c r="B39" s="13" t="s">
        <v>242</v>
      </c>
      <c r="C39" s="15" t="s">
        <v>87</v>
      </c>
      <c r="D39" s="16" t="s">
        <v>88</v>
      </c>
      <c r="E39" s="17"/>
      <c r="F39" s="14" t="s">
        <v>89</v>
      </c>
      <c r="G39" s="4"/>
    </row>
    <row r="40" spans="1:7" ht="30" x14ac:dyDescent="0.3">
      <c r="A40" s="12">
        <f t="shared" si="0"/>
        <v>37</v>
      </c>
      <c r="B40" s="13" t="s">
        <v>243</v>
      </c>
      <c r="C40" s="21" t="s">
        <v>90</v>
      </c>
      <c r="D40" s="16" t="s">
        <v>91</v>
      </c>
      <c r="E40" s="17" t="s">
        <v>92</v>
      </c>
      <c r="F40" s="21" t="s">
        <v>93</v>
      </c>
      <c r="G40" s="4"/>
    </row>
    <row r="41" spans="1:7" ht="30" x14ac:dyDescent="0.3">
      <c r="A41" s="12">
        <f t="shared" si="0"/>
        <v>38</v>
      </c>
      <c r="B41" s="13" t="s">
        <v>244</v>
      </c>
      <c r="C41" s="15" t="s">
        <v>94</v>
      </c>
      <c r="D41" s="16" t="s">
        <v>95</v>
      </c>
      <c r="E41" s="17" t="s">
        <v>92</v>
      </c>
      <c r="F41" s="21" t="s">
        <v>93</v>
      </c>
      <c r="G41" s="4"/>
    </row>
    <row r="42" spans="1:7" ht="30" x14ac:dyDescent="0.3">
      <c r="A42" s="12">
        <f t="shared" si="0"/>
        <v>39</v>
      </c>
      <c r="B42" s="13" t="s">
        <v>245</v>
      </c>
      <c r="C42" s="14" t="s">
        <v>96</v>
      </c>
      <c r="D42" s="16" t="s">
        <v>97</v>
      </c>
      <c r="E42" s="11" t="s">
        <v>98</v>
      </c>
      <c r="F42" s="21" t="s">
        <v>93</v>
      </c>
      <c r="G42" s="4"/>
    </row>
    <row r="43" spans="1:7" ht="30" x14ac:dyDescent="0.3">
      <c r="A43" s="12">
        <f t="shared" si="0"/>
        <v>40</v>
      </c>
      <c r="B43" s="13" t="s">
        <v>246</v>
      </c>
      <c r="C43" s="18" t="s">
        <v>99</v>
      </c>
      <c r="D43" s="14" t="s">
        <v>100</v>
      </c>
      <c r="E43" s="11" t="s">
        <v>98</v>
      </c>
      <c r="F43" s="21" t="s">
        <v>93</v>
      </c>
      <c r="G43" s="4"/>
    </row>
    <row r="44" spans="1:7" ht="30" x14ac:dyDescent="0.3">
      <c r="A44" s="12">
        <f t="shared" si="0"/>
        <v>41</v>
      </c>
      <c r="B44" s="13" t="s">
        <v>247</v>
      </c>
      <c r="C44" s="18" t="s">
        <v>101</v>
      </c>
      <c r="D44" s="14" t="s">
        <v>102</v>
      </c>
      <c r="E44" s="11" t="s">
        <v>98</v>
      </c>
      <c r="F44" s="21" t="s">
        <v>93</v>
      </c>
      <c r="G44" s="4"/>
    </row>
    <row r="45" spans="1:7" ht="30" x14ac:dyDescent="0.3">
      <c r="A45" s="12">
        <f t="shared" si="0"/>
        <v>42</v>
      </c>
      <c r="B45" s="13" t="s">
        <v>248</v>
      </c>
      <c r="C45" s="18" t="s">
        <v>103</v>
      </c>
      <c r="D45" s="14" t="s">
        <v>104</v>
      </c>
      <c r="E45" s="11" t="s">
        <v>98</v>
      </c>
      <c r="F45" s="21" t="s">
        <v>93</v>
      </c>
      <c r="G45" s="4"/>
    </row>
    <row r="46" spans="1:7" ht="60" x14ac:dyDescent="0.3">
      <c r="A46" s="12">
        <f t="shared" si="0"/>
        <v>43</v>
      </c>
      <c r="B46" s="13" t="s">
        <v>249</v>
      </c>
      <c r="C46" s="18" t="s">
        <v>105</v>
      </c>
      <c r="D46" s="14" t="s">
        <v>106</v>
      </c>
      <c r="E46" s="11"/>
      <c r="F46" s="21" t="s">
        <v>107</v>
      </c>
      <c r="G46" s="4"/>
    </row>
    <row r="47" spans="1:7" ht="30" x14ac:dyDescent="0.3">
      <c r="A47" s="12">
        <f t="shared" si="0"/>
        <v>44</v>
      </c>
      <c r="B47" s="13" t="s">
        <v>250</v>
      </c>
      <c r="C47" s="18" t="s">
        <v>108</v>
      </c>
      <c r="D47" s="14" t="s">
        <v>109</v>
      </c>
      <c r="E47" s="11" t="s">
        <v>98</v>
      </c>
      <c r="F47" s="21" t="s">
        <v>93</v>
      </c>
      <c r="G47" s="4"/>
    </row>
    <row r="48" spans="1:7" ht="45" x14ac:dyDescent="0.3">
      <c r="A48" s="12">
        <f t="shared" si="0"/>
        <v>45</v>
      </c>
      <c r="B48" s="13" t="s">
        <v>251</v>
      </c>
      <c r="C48" s="18" t="s">
        <v>110</v>
      </c>
      <c r="D48" s="14" t="s">
        <v>111</v>
      </c>
      <c r="E48" s="11" t="s">
        <v>98</v>
      </c>
      <c r="F48" s="21" t="s">
        <v>93</v>
      </c>
      <c r="G48" s="4"/>
    </row>
    <row r="49" spans="1:7" ht="30" x14ac:dyDescent="0.3">
      <c r="A49" s="12">
        <f t="shared" si="0"/>
        <v>46</v>
      </c>
      <c r="B49" s="13" t="s">
        <v>252</v>
      </c>
      <c r="C49" s="18" t="s">
        <v>112</v>
      </c>
      <c r="D49" s="14" t="s">
        <v>113</v>
      </c>
      <c r="E49" s="11" t="s">
        <v>98</v>
      </c>
      <c r="F49" s="21" t="s">
        <v>93</v>
      </c>
      <c r="G49" s="4"/>
    </row>
    <row r="50" spans="1:7" ht="60" x14ac:dyDescent="0.3">
      <c r="A50" s="12">
        <f t="shared" si="0"/>
        <v>47</v>
      </c>
      <c r="B50" s="13" t="s">
        <v>253</v>
      </c>
      <c r="C50" s="18" t="s">
        <v>114</v>
      </c>
      <c r="D50" s="14" t="s">
        <v>115</v>
      </c>
      <c r="E50" s="11"/>
      <c r="F50" s="21" t="s">
        <v>107</v>
      </c>
      <c r="G50" s="4"/>
    </row>
    <row r="51" spans="1:7" ht="30" x14ac:dyDescent="0.3">
      <c r="A51" s="12">
        <f t="shared" si="0"/>
        <v>48</v>
      </c>
      <c r="B51" s="13" t="s">
        <v>254</v>
      </c>
      <c r="C51" s="18" t="s">
        <v>116</v>
      </c>
      <c r="D51" s="14" t="s">
        <v>117</v>
      </c>
      <c r="E51" s="11" t="s">
        <v>98</v>
      </c>
      <c r="F51" s="21" t="s">
        <v>93</v>
      </c>
      <c r="G51" s="4"/>
    </row>
    <row r="52" spans="1:7" ht="30" x14ac:dyDescent="0.3">
      <c r="A52" s="12">
        <f t="shared" si="0"/>
        <v>49</v>
      </c>
      <c r="B52" s="13" t="s">
        <v>255</v>
      </c>
      <c r="C52" s="18" t="s">
        <v>118</v>
      </c>
      <c r="D52" s="14" t="s">
        <v>119</v>
      </c>
      <c r="E52" s="11" t="s">
        <v>98</v>
      </c>
      <c r="F52" s="21" t="s">
        <v>93</v>
      </c>
      <c r="G52" s="4"/>
    </row>
    <row r="53" spans="1:7" ht="30" x14ac:dyDescent="0.3">
      <c r="A53" s="12">
        <f t="shared" si="0"/>
        <v>50</v>
      </c>
      <c r="B53" s="13" t="s">
        <v>256</v>
      </c>
      <c r="C53" s="18" t="s">
        <v>120</v>
      </c>
      <c r="D53" s="14" t="s">
        <v>121</v>
      </c>
      <c r="E53" s="11" t="s">
        <v>98</v>
      </c>
      <c r="F53" s="21" t="s">
        <v>93</v>
      </c>
      <c r="G53" s="4"/>
    </row>
    <row r="54" spans="1:7" ht="60" x14ac:dyDescent="0.3">
      <c r="A54" s="12">
        <f t="shared" si="0"/>
        <v>51</v>
      </c>
      <c r="B54" s="13" t="s">
        <v>257</v>
      </c>
      <c r="C54" s="18" t="s">
        <v>122</v>
      </c>
      <c r="D54" s="14" t="s">
        <v>123</v>
      </c>
      <c r="E54" s="11"/>
      <c r="F54" s="21" t="s">
        <v>107</v>
      </c>
      <c r="G54" s="4"/>
    </row>
    <row r="55" spans="1:7" x14ac:dyDescent="0.3">
      <c r="A55" s="12">
        <f t="shared" si="0"/>
        <v>52</v>
      </c>
      <c r="B55" s="13" t="s">
        <v>258</v>
      </c>
      <c r="C55" s="14" t="s">
        <v>171</v>
      </c>
      <c r="D55" s="14" t="s">
        <v>171</v>
      </c>
      <c r="E55" s="11"/>
      <c r="F55" s="21"/>
      <c r="G55" s="4"/>
    </row>
    <row r="56" spans="1:7" x14ac:dyDescent="0.3">
      <c r="A56" s="12">
        <f t="shared" si="0"/>
        <v>53</v>
      </c>
      <c r="B56" s="13" t="s">
        <v>259</v>
      </c>
      <c r="C56" s="14" t="s">
        <v>172</v>
      </c>
      <c r="D56" s="14" t="s">
        <v>172</v>
      </c>
      <c r="E56" s="11"/>
      <c r="F56" s="21"/>
      <c r="G56" s="4"/>
    </row>
    <row r="57" spans="1:7" x14ac:dyDescent="0.3">
      <c r="A57" s="12">
        <f t="shared" si="0"/>
        <v>54</v>
      </c>
      <c r="B57" s="13" t="s">
        <v>260</v>
      </c>
      <c r="C57" s="14" t="s">
        <v>173</v>
      </c>
      <c r="D57" s="14" t="s">
        <v>173</v>
      </c>
      <c r="E57" s="11"/>
      <c r="F57" s="21"/>
      <c r="G57" s="4"/>
    </row>
    <row r="58" spans="1:7" x14ac:dyDescent="0.3">
      <c r="A58" s="12">
        <f t="shared" si="0"/>
        <v>55</v>
      </c>
      <c r="B58" s="13" t="s">
        <v>261</v>
      </c>
      <c r="C58" s="14" t="s">
        <v>174</v>
      </c>
      <c r="D58" s="14" t="s">
        <v>174</v>
      </c>
      <c r="E58" s="11"/>
      <c r="F58" s="21"/>
      <c r="G58" s="4"/>
    </row>
    <row r="59" spans="1:7" x14ac:dyDescent="0.3">
      <c r="A59" s="12">
        <f t="shared" si="0"/>
        <v>56</v>
      </c>
      <c r="B59" s="13" t="s">
        <v>262</v>
      </c>
      <c r="C59" s="14" t="s">
        <v>175</v>
      </c>
      <c r="D59" s="14" t="s">
        <v>175</v>
      </c>
      <c r="E59" s="11"/>
      <c r="F59" s="21"/>
      <c r="G59" s="4"/>
    </row>
    <row r="60" spans="1:7" x14ac:dyDescent="0.3">
      <c r="A60" s="12">
        <f t="shared" si="0"/>
        <v>57</v>
      </c>
      <c r="B60" s="13" t="s">
        <v>263</v>
      </c>
      <c r="C60" s="14" t="s">
        <v>176</v>
      </c>
      <c r="D60" s="14" t="s">
        <v>176</v>
      </c>
      <c r="E60" s="11"/>
      <c r="F60" s="21"/>
      <c r="G60" s="4"/>
    </row>
    <row r="61" spans="1:7" x14ac:dyDescent="0.3">
      <c r="A61" s="12">
        <f t="shared" si="0"/>
        <v>58</v>
      </c>
      <c r="B61" s="13" t="s">
        <v>264</v>
      </c>
      <c r="C61" s="14" t="s">
        <v>177</v>
      </c>
      <c r="D61" s="14" t="s">
        <v>177</v>
      </c>
      <c r="E61" s="11"/>
      <c r="F61" s="21"/>
      <c r="G61" s="4"/>
    </row>
    <row r="62" spans="1:7" x14ac:dyDescent="0.3">
      <c r="A62" s="12">
        <f t="shared" si="0"/>
        <v>59</v>
      </c>
      <c r="B62" s="13" t="s">
        <v>265</v>
      </c>
      <c r="C62" s="14" t="s">
        <v>178</v>
      </c>
      <c r="D62" s="14" t="s">
        <v>178</v>
      </c>
      <c r="E62" s="11"/>
      <c r="F62" s="21"/>
      <c r="G62" s="4"/>
    </row>
    <row r="63" spans="1:7" x14ac:dyDescent="0.3">
      <c r="A63" s="12">
        <f t="shared" si="0"/>
        <v>60</v>
      </c>
      <c r="B63" s="13" t="s">
        <v>266</v>
      </c>
      <c r="C63" s="14" t="s">
        <v>179</v>
      </c>
      <c r="D63" s="14" t="s">
        <v>179</v>
      </c>
      <c r="E63" s="11"/>
      <c r="F63" s="21"/>
      <c r="G63" s="4"/>
    </row>
    <row r="64" spans="1:7" x14ac:dyDescent="0.3">
      <c r="A64" s="12">
        <f t="shared" si="0"/>
        <v>61</v>
      </c>
      <c r="B64" s="13" t="s">
        <v>267</v>
      </c>
      <c r="C64" s="14" t="s">
        <v>180</v>
      </c>
      <c r="D64" s="14" t="s">
        <v>180</v>
      </c>
      <c r="E64" s="11"/>
      <c r="F64" s="21"/>
      <c r="G64" s="4"/>
    </row>
    <row r="65" spans="1:7" x14ac:dyDescent="0.3">
      <c r="A65" s="12">
        <f t="shared" si="0"/>
        <v>62</v>
      </c>
      <c r="B65" s="13" t="s">
        <v>268</v>
      </c>
      <c r="C65" s="14" t="s">
        <v>181</v>
      </c>
      <c r="D65" s="14" t="s">
        <v>181</v>
      </c>
      <c r="E65" s="11"/>
      <c r="F65" s="21"/>
      <c r="G65" s="4"/>
    </row>
    <row r="66" spans="1:7" x14ac:dyDescent="0.3">
      <c r="A66" s="12">
        <f t="shared" si="0"/>
        <v>63</v>
      </c>
      <c r="B66" s="13" t="s">
        <v>269</v>
      </c>
      <c r="C66" s="14" t="s">
        <v>182</v>
      </c>
      <c r="D66" s="14" t="s">
        <v>182</v>
      </c>
      <c r="E66" s="11"/>
      <c r="F66" s="21"/>
      <c r="G66" s="4"/>
    </row>
    <row r="67" spans="1:7" ht="60" x14ac:dyDescent="0.3">
      <c r="A67" s="12">
        <f t="shared" si="0"/>
        <v>64</v>
      </c>
      <c r="B67" s="13" t="s">
        <v>270</v>
      </c>
      <c r="C67" s="14" t="s">
        <v>124</v>
      </c>
      <c r="D67" s="16" t="s">
        <v>125</v>
      </c>
      <c r="E67" s="17"/>
      <c r="F67" s="14" t="s">
        <v>126</v>
      </c>
      <c r="G67" s="4"/>
    </row>
    <row r="68" spans="1:7" x14ac:dyDescent="0.3">
      <c r="A68" s="12">
        <f t="shared" si="0"/>
        <v>65</v>
      </c>
      <c r="B68" s="22" t="s">
        <v>271</v>
      </c>
      <c r="C68" s="15" t="s">
        <v>183</v>
      </c>
      <c r="D68" s="15" t="s">
        <v>183</v>
      </c>
      <c r="E68" s="23"/>
      <c r="F68" s="15"/>
      <c r="G68" s="4"/>
    </row>
    <row r="69" spans="1:7" x14ac:dyDescent="0.3">
      <c r="A69" s="12">
        <f t="shared" si="0"/>
        <v>66</v>
      </c>
      <c r="B69" s="22" t="s">
        <v>272</v>
      </c>
      <c r="C69" s="15" t="s">
        <v>184</v>
      </c>
      <c r="D69" s="15" t="s">
        <v>184</v>
      </c>
      <c r="E69" s="23"/>
      <c r="F69" s="15"/>
      <c r="G69" s="4"/>
    </row>
    <row r="70" spans="1:7" x14ac:dyDescent="0.3">
      <c r="A70" s="12">
        <f t="shared" ref="A70:A112" si="1">+A69+1</f>
        <v>67</v>
      </c>
      <c r="B70" s="22" t="s">
        <v>273</v>
      </c>
      <c r="C70" s="15" t="s">
        <v>185</v>
      </c>
      <c r="D70" s="15" t="s">
        <v>185</v>
      </c>
      <c r="E70" s="23"/>
      <c r="F70" s="15"/>
      <c r="G70" s="6"/>
    </row>
    <row r="71" spans="1:7" x14ac:dyDescent="0.3">
      <c r="A71" s="12">
        <f t="shared" si="1"/>
        <v>68</v>
      </c>
      <c r="B71" s="22" t="s">
        <v>274</v>
      </c>
      <c r="C71" s="15" t="s">
        <v>186</v>
      </c>
      <c r="D71" s="15" t="s">
        <v>186</v>
      </c>
      <c r="E71" s="23"/>
      <c r="F71" s="15"/>
      <c r="G71" s="6"/>
    </row>
    <row r="72" spans="1:7" x14ac:dyDescent="0.3">
      <c r="A72" s="12">
        <f t="shared" si="1"/>
        <v>69</v>
      </c>
      <c r="B72" s="22" t="s">
        <v>275</v>
      </c>
      <c r="C72" s="15" t="s">
        <v>187</v>
      </c>
      <c r="D72" s="15" t="s">
        <v>187</v>
      </c>
      <c r="E72" s="23"/>
      <c r="F72" s="15"/>
      <c r="G72" s="6"/>
    </row>
    <row r="73" spans="1:7" x14ac:dyDescent="0.3">
      <c r="A73" s="12">
        <f t="shared" si="1"/>
        <v>70</v>
      </c>
      <c r="B73" s="22" t="s">
        <v>276</v>
      </c>
      <c r="C73" s="15" t="s">
        <v>188</v>
      </c>
      <c r="D73" s="15" t="s">
        <v>188</v>
      </c>
      <c r="E73" s="23"/>
      <c r="F73" s="15"/>
      <c r="G73" s="6"/>
    </row>
    <row r="74" spans="1:7" x14ac:dyDescent="0.3">
      <c r="A74" s="12">
        <f t="shared" si="1"/>
        <v>71</v>
      </c>
      <c r="B74" s="13" t="s">
        <v>277</v>
      </c>
      <c r="C74" s="15" t="s">
        <v>189</v>
      </c>
      <c r="D74" s="15" t="s">
        <v>189</v>
      </c>
      <c r="E74" s="17"/>
      <c r="F74" s="15"/>
      <c r="G74" s="4"/>
    </row>
    <row r="75" spans="1:7" x14ac:dyDescent="0.3">
      <c r="A75" s="12">
        <f t="shared" si="1"/>
        <v>72</v>
      </c>
      <c r="B75" s="13" t="s">
        <v>278</v>
      </c>
      <c r="C75" s="15" t="s">
        <v>190</v>
      </c>
      <c r="D75" s="15" t="s">
        <v>190</v>
      </c>
      <c r="E75" s="17"/>
      <c r="F75" s="15"/>
      <c r="G75" s="4"/>
    </row>
    <row r="76" spans="1:7" x14ac:dyDescent="0.3">
      <c r="A76" s="12">
        <f t="shared" si="1"/>
        <v>73</v>
      </c>
      <c r="B76" s="13" t="s">
        <v>279</v>
      </c>
      <c r="C76" s="15" t="s">
        <v>191</v>
      </c>
      <c r="D76" s="15" t="s">
        <v>191</v>
      </c>
      <c r="E76" s="17"/>
      <c r="F76" s="15"/>
      <c r="G76" s="4"/>
    </row>
    <row r="77" spans="1:7" x14ac:dyDescent="0.3">
      <c r="A77" s="12">
        <f t="shared" si="1"/>
        <v>74</v>
      </c>
      <c r="B77" s="13" t="s">
        <v>280</v>
      </c>
      <c r="C77" s="15" t="s">
        <v>192</v>
      </c>
      <c r="D77" s="15" t="s">
        <v>192</v>
      </c>
      <c r="E77" s="24"/>
      <c r="F77" s="15"/>
      <c r="G77" s="4"/>
    </row>
    <row r="78" spans="1:7" ht="30" x14ac:dyDescent="0.3">
      <c r="A78" s="12">
        <f t="shared" si="1"/>
        <v>75</v>
      </c>
      <c r="B78" s="13" t="s">
        <v>281</v>
      </c>
      <c r="C78" s="17" t="s">
        <v>127</v>
      </c>
      <c r="D78" s="17" t="s">
        <v>127</v>
      </c>
      <c r="E78" s="25"/>
      <c r="F78" s="15" t="s">
        <v>128</v>
      </c>
      <c r="G78" s="4"/>
    </row>
    <row r="79" spans="1:7" ht="30" x14ac:dyDescent="0.3">
      <c r="A79" s="12">
        <f t="shared" si="1"/>
        <v>76</v>
      </c>
      <c r="B79" s="13" t="s">
        <v>282</v>
      </c>
      <c r="C79" s="17" t="s">
        <v>129</v>
      </c>
      <c r="D79" s="17" t="s">
        <v>129</v>
      </c>
      <c r="E79" s="26"/>
      <c r="F79" s="15" t="s">
        <v>128</v>
      </c>
      <c r="G79" s="4"/>
    </row>
    <row r="80" spans="1:7" ht="30" x14ac:dyDescent="0.3">
      <c r="A80" s="12">
        <f t="shared" si="1"/>
        <v>77</v>
      </c>
      <c r="B80" s="13" t="s">
        <v>283</v>
      </c>
      <c r="C80" s="17" t="s">
        <v>130</v>
      </c>
      <c r="D80" s="17" t="s">
        <v>130</v>
      </c>
      <c r="E80" s="26"/>
      <c r="F80" s="15" t="s">
        <v>128</v>
      </c>
      <c r="G80" s="4"/>
    </row>
    <row r="81" spans="1:7" ht="30" x14ac:dyDescent="0.3">
      <c r="A81" s="12">
        <f t="shared" si="1"/>
        <v>78</v>
      </c>
      <c r="B81" s="13" t="s">
        <v>284</v>
      </c>
      <c r="C81" s="17" t="s">
        <v>131</v>
      </c>
      <c r="D81" s="17" t="s">
        <v>131</v>
      </c>
      <c r="E81" s="26"/>
      <c r="F81" s="15" t="s">
        <v>128</v>
      </c>
      <c r="G81" s="4"/>
    </row>
    <row r="82" spans="1:7" ht="30" x14ac:dyDescent="0.3">
      <c r="A82" s="12">
        <f t="shared" si="1"/>
        <v>79</v>
      </c>
      <c r="B82" s="13" t="s">
        <v>285</v>
      </c>
      <c r="C82" s="17" t="s">
        <v>132</v>
      </c>
      <c r="D82" s="17" t="s">
        <v>132</v>
      </c>
      <c r="E82" s="26"/>
      <c r="F82" s="15" t="s">
        <v>128</v>
      </c>
      <c r="G82" s="4"/>
    </row>
    <row r="83" spans="1:7" ht="30" x14ac:dyDescent="0.3">
      <c r="A83" s="12">
        <f t="shared" si="1"/>
        <v>80</v>
      </c>
      <c r="B83" s="13" t="s">
        <v>286</v>
      </c>
      <c r="C83" s="17" t="s">
        <v>133</v>
      </c>
      <c r="D83" s="17" t="s">
        <v>133</v>
      </c>
      <c r="E83" s="26"/>
      <c r="F83" s="15" t="s">
        <v>128</v>
      </c>
      <c r="G83" s="4"/>
    </row>
    <row r="84" spans="1:7" x14ac:dyDescent="0.3">
      <c r="A84" s="12">
        <f t="shared" si="1"/>
        <v>81</v>
      </c>
      <c r="B84" s="13" t="s">
        <v>287</v>
      </c>
      <c r="C84" s="15" t="s">
        <v>195</v>
      </c>
      <c r="D84" s="15" t="s">
        <v>195</v>
      </c>
      <c r="E84" s="26"/>
      <c r="F84" s="15"/>
      <c r="G84" s="4"/>
    </row>
    <row r="85" spans="1:7" x14ac:dyDescent="0.3">
      <c r="A85" s="12">
        <f t="shared" si="1"/>
        <v>82</v>
      </c>
      <c r="B85" s="13" t="s">
        <v>288</v>
      </c>
      <c r="C85" s="15" t="s">
        <v>196</v>
      </c>
      <c r="D85" s="15" t="s">
        <v>196</v>
      </c>
      <c r="E85" s="26"/>
      <c r="F85" s="15"/>
      <c r="G85" s="4"/>
    </row>
    <row r="86" spans="1:7" x14ac:dyDescent="0.3">
      <c r="A86" s="12">
        <f t="shared" si="1"/>
        <v>83</v>
      </c>
      <c r="B86" s="13" t="s">
        <v>289</v>
      </c>
      <c r="C86" s="15" t="s">
        <v>197</v>
      </c>
      <c r="D86" s="15" t="s">
        <v>197</v>
      </c>
      <c r="E86" s="26"/>
      <c r="F86" s="15"/>
      <c r="G86" s="4"/>
    </row>
    <row r="87" spans="1:7" x14ac:dyDescent="0.3">
      <c r="A87" s="12">
        <f t="shared" si="1"/>
        <v>84</v>
      </c>
      <c r="B87" s="13" t="s">
        <v>290</v>
      </c>
      <c r="C87" s="15" t="s">
        <v>198</v>
      </c>
      <c r="D87" s="15" t="s">
        <v>198</v>
      </c>
      <c r="E87" s="26"/>
      <c r="F87" s="15"/>
      <c r="G87" s="4"/>
    </row>
    <row r="88" spans="1:7" x14ac:dyDescent="0.3">
      <c r="A88" s="12">
        <f t="shared" si="1"/>
        <v>85</v>
      </c>
      <c r="B88" s="13" t="s">
        <v>291</v>
      </c>
      <c r="C88" s="15" t="s">
        <v>199</v>
      </c>
      <c r="D88" s="15" t="s">
        <v>199</v>
      </c>
      <c r="E88" s="26"/>
      <c r="F88" s="15"/>
      <c r="G88" s="4"/>
    </row>
    <row r="89" spans="1:7" ht="30" x14ac:dyDescent="0.3">
      <c r="A89" s="12">
        <f>+A88+1</f>
        <v>86</v>
      </c>
      <c r="B89" s="13" t="s">
        <v>292</v>
      </c>
      <c r="C89" s="17" t="s">
        <v>134</v>
      </c>
      <c r="D89" s="17" t="s">
        <v>134</v>
      </c>
      <c r="E89" s="27"/>
      <c r="F89" s="15" t="s">
        <v>128</v>
      </c>
      <c r="G89" s="4"/>
    </row>
    <row r="90" spans="1:7" ht="30" x14ac:dyDescent="0.3">
      <c r="A90" s="12">
        <f t="shared" si="1"/>
        <v>87</v>
      </c>
      <c r="B90" s="13" t="s">
        <v>293</v>
      </c>
      <c r="C90" s="17" t="s">
        <v>135</v>
      </c>
      <c r="D90" s="15" t="s">
        <v>135</v>
      </c>
      <c r="E90" s="27"/>
      <c r="F90" s="15" t="s">
        <v>128</v>
      </c>
      <c r="G90" s="4"/>
    </row>
    <row r="91" spans="1:7" ht="105" x14ac:dyDescent="0.3">
      <c r="A91" s="12">
        <f t="shared" si="1"/>
        <v>88</v>
      </c>
      <c r="B91" s="13" t="s">
        <v>294</v>
      </c>
      <c r="C91" s="17" t="s">
        <v>136</v>
      </c>
      <c r="D91" s="15" t="s">
        <v>136</v>
      </c>
      <c r="E91" s="27"/>
      <c r="F91" s="15" t="s">
        <v>137</v>
      </c>
      <c r="G91" s="4"/>
    </row>
    <row r="92" spans="1:7" ht="30" x14ac:dyDescent="0.3">
      <c r="A92" s="12">
        <f t="shared" si="1"/>
        <v>89</v>
      </c>
      <c r="B92" s="13" t="s">
        <v>295</v>
      </c>
      <c r="C92" s="15" t="s">
        <v>138</v>
      </c>
      <c r="D92" s="15" t="s">
        <v>138</v>
      </c>
      <c r="E92" s="27"/>
      <c r="F92" s="15" t="s">
        <v>128</v>
      </c>
      <c r="G92" s="4"/>
    </row>
    <row r="93" spans="1:7" ht="105" x14ac:dyDescent="0.3">
      <c r="A93" s="12">
        <f t="shared" si="1"/>
        <v>90</v>
      </c>
      <c r="B93" s="13" t="s">
        <v>296</v>
      </c>
      <c r="C93" s="18" t="s">
        <v>139</v>
      </c>
      <c r="D93" s="18" t="s">
        <v>139</v>
      </c>
      <c r="E93" s="27"/>
      <c r="F93" s="28" t="s">
        <v>140</v>
      </c>
      <c r="G93" s="4"/>
    </row>
    <row r="94" spans="1:7" ht="105" x14ac:dyDescent="0.3">
      <c r="A94" s="12">
        <f t="shared" si="1"/>
        <v>91</v>
      </c>
      <c r="B94" s="13" t="s">
        <v>297</v>
      </c>
      <c r="C94" s="18" t="s">
        <v>141</v>
      </c>
      <c r="D94" s="18" t="s">
        <v>141</v>
      </c>
      <c r="E94" s="27"/>
      <c r="F94" s="28" t="s">
        <v>142</v>
      </c>
      <c r="G94" s="4"/>
    </row>
    <row r="95" spans="1:7" ht="60" x14ac:dyDescent="0.3">
      <c r="A95" s="12">
        <f t="shared" si="1"/>
        <v>92</v>
      </c>
      <c r="B95" s="13" t="s">
        <v>298</v>
      </c>
      <c r="C95" s="15" t="s">
        <v>143</v>
      </c>
      <c r="D95" s="15" t="s">
        <v>143</v>
      </c>
      <c r="E95" s="27"/>
      <c r="F95" s="15" t="s">
        <v>144</v>
      </c>
      <c r="G95" s="4"/>
    </row>
    <row r="96" spans="1:7" ht="60" x14ac:dyDescent="0.3">
      <c r="A96" s="12">
        <f t="shared" si="1"/>
        <v>93</v>
      </c>
      <c r="B96" s="13" t="s">
        <v>299</v>
      </c>
      <c r="C96" s="15" t="s">
        <v>145</v>
      </c>
      <c r="D96" s="15" t="s">
        <v>145</v>
      </c>
      <c r="E96" s="27"/>
      <c r="F96" s="15" t="s">
        <v>144</v>
      </c>
      <c r="G96" s="4"/>
    </row>
    <row r="97" spans="1:7" ht="60" x14ac:dyDescent="0.3">
      <c r="A97" s="12">
        <f t="shared" si="1"/>
        <v>94</v>
      </c>
      <c r="B97" s="13" t="s">
        <v>300</v>
      </c>
      <c r="C97" s="15" t="s">
        <v>146</v>
      </c>
      <c r="D97" s="15" t="s">
        <v>146</v>
      </c>
      <c r="E97" s="27"/>
      <c r="F97" s="15" t="s">
        <v>144</v>
      </c>
      <c r="G97" s="4"/>
    </row>
    <row r="98" spans="1:7" ht="60" x14ac:dyDescent="0.3">
      <c r="A98" s="12">
        <f t="shared" si="1"/>
        <v>95</v>
      </c>
      <c r="B98" s="13" t="s">
        <v>301</v>
      </c>
      <c r="C98" s="15" t="s">
        <v>147</v>
      </c>
      <c r="D98" s="15" t="s">
        <v>147</v>
      </c>
      <c r="E98" s="27"/>
      <c r="F98" s="15" t="s">
        <v>144</v>
      </c>
      <c r="G98" s="4"/>
    </row>
    <row r="99" spans="1:7" x14ac:dyDescent="0.3">
      <c r="A99" s="12">
        <f t="shared" si="1"/>
        <v>96</v>
      </c>
      <c r="B99" s="13" t="s">
        <v>302</v>
      </c>
      <c r="C99" s="17" t="s">
        <v>148</v>
      </c>
      <c r="D99" s="17" t="s">
        <v>148</v>
      </c>
      <c r="E99" s="17"/>
      <c r="F99" s="15" t="s">
        <v>149</v>
      </c>
      <c r="G99" s="4"/>
    </row>
    <row r="100" spans="1:7" x14ac:dyDescent="0.3">
      <c r="A100" s="12">
        <f t="shared" si="1"/>
        <v>97</v>
      </c>
      <c r="B100" s="13" t="s">
        <v>303</v>
      </c>
      <c r="C100" s="17" t="s">
        <v>150</v>
      </c>
      <c r="D100" s="17" t="s">
        <v>150</v>
      </c>
      <c r="E100" s="27"/>
      <c r="F100" s="15" t="s">
        <v>151</v>
      </c>
      <c r="G100" s="4"/>
    </row>
    <row r="101" spans="1:7" ht="60" x14ac:dyDescent="0.3">
      <c r="A101" s="12">
        <f t="shared" si="1"/>
        <v>98</v>
      </c>
      <c r="B101" s="13" t="s">
        <v>304</v>
      </c>
      <c r="C101" s="15" t="s">
        <v>152</v>
      </c>
      <c r="D101" s="15" t="s">
        <v>152</v>
      </c>
      <c r="E101" s="27"/>
      <c r="F101" s="15" t="s">
        <v>153</v>
      </c>
      <c r="G101" s="4"/>
    </row>
    <row r="102" spans="1:7" ht="60" x14ac:dyDescent="0.3">
      <c r="A102" s="12">
        <f t="shared" si="1"/>
        <v>99</v>
      </c>
      <c r="B102" s="13" t="s">
        <v>305</v>
      </c>
      <c r="C102" s="15" t="s">
        <v>154</v>
      </c>
      <c r="D102" s="15" t="s">
        <v>154</v>
      </c>
      <c r="E102" s="27"/>
      <c r="F102" s="15" t="s">
        <v>153</v>
      </c>
      <c r="G102" s="4"/>
    </row>
    <row r="103" spans="1:7" ht="60" x14ac:dyDescent="0.3">
      <c r="A103" s="12">
        <f t="shared" si="1"/>
        <v>100</v>
      </c>
      <c r="B103" s="13" t="s">
        <v>306</v>
      </c>
      <c r="C103" s="15" t="s">
        <v>155</v>
      </c>
      <c r="D103" s="15" t="s">
        <v>155</v>
      </c>
      <c r="E103" s="27"/>
      <c r="F103" s="15" t="s">
        <v>153</v>
      </c>
      <c r="G103" s="4"/>
    </row>
    <row r="104" spans="1:7" ht="60" x14ac:dyDescent="0.3">
      <c r="A104" s="12">
        <f t="shared" si="1"/>
        <v>101</v>
      </c>
      <c r="B104" s="13" t="s">
        <v>307</v>
      </c>
      <c r="C104" s="15" t="s">
        <v>156</v>
      </c>
      <c r="D104" s="15" t="s">
        <v>156</v>
      </c>
      <c r="E104" s="27"/>
      <c r="F104" s="15" t="s">
        <v>153</v>
      </c>
      <c r="G104" s="4"/>
    </row>
    <row r="105" spans="1:7" ht="60" x14ac:dyDescent="0.3">
      <c r="A105" s="12">
        <f t="shared" si="1"/>
        <v>102</v>
      </c>
      <c r="B105" s="13" t="s">
        <v>308</v>
      </c>
      <c r="C105" s="15" t="s">
        <v>157</v>
      </c>
      <c r="D105" s="15" t="s">
        <v>157</v>
      </c>
      <c r="E105" s="15" t="s">
        <v>47</v>
      </c>
      <c r="F105" s="15" t="s">
        <v>206</v>
      </c>
      <c r="G105" s="4"/>
    </row>
    <row r="106" spans="1:7" x14ac:dyDescent="0.3">
      <c r="A106" s="12">
        <f t="shared" si="1"/>
        <v>103</v>
      </c>
      <c r="B106" s="13" t="s">
        <v>309</v>
      </c>
      <c r="C106" s="15" t="s">
        <v>193</v>
      </c>
      <c r="D106" s="15" t="s">
        <v>193</v>
      </c>
      <c r="E106" s="15"/>
      <c r="F106" s="15"/>
      <c r="G106" s="4"/>
    </row>
    <row r="107" spans="1:7" x14ac:dyDescent="0.3">
      <c r="A107" s="12">
        <f t="shared" si="1"/>
        <v>104</v>
      </c>
      <c r="B107" s="13" t="s">
        <v>310</v>
      </c>
      <c r="C107" s="29" t="s">
        <v>158</v>
      </c>
      <c r="D107" s="29" t="s">
        <v>158</v>
      </c>
      <c r="E107" s="30" t="s">
        <v>11</v>
      </c>
      <c r="F107" s="31" t="s">
        <v>39</v>
      </c>
      <c r="G107" s="5"/>
    </row>
    <row r="108" spans="1:7" x14ac:dyDescent="0.3">
      <c r="A108" s="12">
        <f t="shared" si="1"/>
        <v>105</v>
      </c>
      <c r="B108" s="13" t="s">
        <v>311</v>
      </c>
      <c r="C108" s="29" t="s">
        <v>159</v>
      </c>
      <c r="D108" s="29" t="s">
        <v>160</v>
      </c>
      <c r="E108" s="30" t="s">
        <v>11</v>
      </c>
      <c r="F108" s="31" t="s">
        <v>39</v>
      </c>
      <c r="G108" s="6"/>
    </row>
    <row r="109" spans="1:7" x14ac:dyDescent="0.3">
      <c r="A109" s="12">
        <f t="shared" si="1"/>
        <v>106</v>
      </c>
      <c r="B109" s="13" t="s">
        <v>312</v>
      </c>
      <c r="C109" s="29" t="s">
        <v>161</v>
      </c>
      <c r="D109" s="29" t="s">
        <v>162</v>
      </c>
      <c r="E109" s="30" t="s">
        <v>11</v>
      </c>
      <c r="F109" s="31" t="s">
        <v>39</v>
      </c>
      <c r="G109" s="6"/>
    </row>
    <row r="110" spans="1:7" x14ac:dyDescent="0.3">
      <c r="A110" s="12">
        <f t="shared" si="1"/>
        <v>107</v>
      </c>
      <c r="B110" s="13" t="s">
        <v>313</v>
      </c>
      <c r="C110" s="29" t="s">
        <v>163</v>
      </c>
      <c r="D110" s="29" t="s">
        <v>164</v>
      </c>
      <c r="E110" s="30" t="s">
        <v>11</v>
      </c>
      <c r="F110" s="31" t="s">
        <v>39</v>
      </c>
      <c r="G110" s="6"/>
    </row>
    <row r="111" spans="1:7" ht="30" x14ac:dyDescent="0.3">
      <c r="A111" s="12">
        <f>+A110+1</f>
        <v>108</v>
      </c>
      <c r="B111" s="13" t="s">
        <v>314</v>
      </c>
      <c r="C111" s="14" t="s">
        <v>165</v>
      </c>
      <c r="D111" s="14" t="s">
        <v>165</v>
      </c>
      <c r="E111" s="23"/>
      <c r="F111" s="23" t="s">
        <v>166</v>
      </c>
      <c r="G111" s="6"/>
    </row>
    <row r="112" spans="1:7" x14ac:dyDescent="0.3">
      <c r="A112" s="12">
        <f t="shared" si="1"/>
        <v>109</v>
      </c>
      <c r="B112" s="13" t="s">
        <v>315</v>
      </c>
      <c r="C112" s="17" t="s">
        <v>167</v>
      </c>
      <c r="D112" s="17" t="s">
        <v>167</v>
      </c>
      <c r="E112" s="17" t="s">
        <v>92</v>
      </c>
      <c r="F112" s="15" t="s">
        <v>168</v>
      </c>
      <c r="G112" s="33"/>
    </row>
  </sheetData>
  <mergeCells count="6"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3e8d9b-46fc-4ffc-ba47-b2ab88800a24">
      <Terms xmlns="http://schemas.microsoft.com/office/infopath/2007/PartnerControls"/>
    </lcf76f155ced4ddcb4097134ff3c332f>
    <TaxCatchAll xmlns="d6b11d68-6aa8-4809-abff-c64c8bdd4657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78DA1AA9082F44A0EE4A48CEB7BD9D" ma:contentTypeVersion="18" ma:contentTypeDescription="Create a new document." ma:contentTypeScope="" ma:versionID="8c193def9c37b6b1c32f6ac4f2b207f7">
  <xsd:schema xmlns:xsd="http://www.w3.org/2001/XMLSchema" xmlns:xs="http://www.w3.org/2001/XMLSchema" xmlns:p="http://schemas.microsoft.com/office/2006/metadata/properties" xmlns:ns1="http://schemas.microsoft.com/sharepoint/v3" xmlns:ns2="1a3e8d9b-46fc-4ffc-ba47-b2ab88800a24" xmlns:ns3="d6b11d68-6aa8-4809-abff-c64c8bdd4657" targetNamespace="http://schemas.microsoft.com/office/2006/metadata/properties" ma:root="true" ma:fieldsID="9b12128a461a23a1bdf45715431e48e5" ns1:_="" ns2:_="" ns3:_="">
    <xsd:import namespace="http://schemas.microsoft.com/sharepoint/v3"/>
    <xsd:import namespace="1a3e8d9b-46fc-4ffc-ba47-b2ab88800a24"/>
    <xsd:import namespace="d6b11d68-6aa8-4809-abff-c64c8bdd4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3e8d9b-46fc-4ffc-ba47-b2ab88800a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11d68-6aa8-4809-abff-c64c8bdd46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18f1ae-5f7b-464d-aee7-15c3f5ceb6e4}" ma:internalName="TaxCatchAll" ma:showField="CatchAllData" ma:web="d6b11d68-6aa8-4809-abff-c64c8bdd46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67AE8-4915-4174-8E50-0B2A704FF8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BC0798-69D8-4FD5-B081-E816B466D4B6}">
  <ds:schemaRefs>
    <ds:schemaRef ds:uri="http://schemas.microsoft.com/office/2006/metadata/properties"/>
    <ds:schemaRef ds:uri="http://schemas.microsoft.com/office/infopath/2007/PartnerControls"/>
    <ds:schemaRef ds:uri="1a3e8d9b-46fc-4ffc-ba47-b2ab88800a24"/>
    <ds:schemaRef ds:uri="d6b11d68-6aa8-4809-abff-c64c8bdd465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277C4F6-F524-465F-8B75-E2832991B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a3e8d9b-46fc-4ffc-ba47-b2ab88800a24"/>
    <ds:schemaRef ds:uri="d6b11d68-6aa8-4809-abff-c64c8bdd4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 Layout - District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Poston, Andrea</dc:creator>
  <cp:keywords/>
  <dc:description/>
  <cp:lastModifiedBy>Middlebrook, Candis</cp:lastModifiedBy>
  <cp:revision/>
  <dcterms:created xsi:type="dcterms:W3CDTF">2016-07-29T18:47:00Z</dcterms:created>
  <dcterms:modified xsi:type="dcterms:W3CDTF">2025-12-03T21:45:40Z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0x0101003A78DA1AA9082F44A0EE4A48CEB7BD9D</vt:lpwstr>
  </property>
  <property fmtid="{D5CDD505-2E9C-101B-9397-08002B2CF9AE}" pid="3" name="MediaServiceImageTags">
    <vt:lpwstr/>
  </property>
</Properties>
</file>