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FY26 One Time Payments/FY26 FRPL One Time Supplemental/Payment 1/"/>
    </mc:Choice>
  </mc:AlternateContent>
  <xr:revisionPtr revIDLastSave="183" documentId="8_{4D7EDD73-02FE-490C-A141-78CF9B4F5FB9}" xr6:coauthVersionLast="47" xr6:coauthVersionMax="47" xr10:uidLastSave="{55D5E255-7E61-4D49-868C-ECFFAE10C297}"/>
  <bookViews>
    <workbookView xWindow="-120" yWindow="-120" windowWidth="29040" windowHeight="15720" xr2:uid="{9F552976-F364-441F-A27F-70FA3D1EF585}"/>
  </bookViews>
  <sheets>
    <sheet name="District" sheetId="1" r:id="rId1"/>
    <sheet name="Charter" sheetId="2" r:id="rId2"/>
  </sheets>
  <definedNames>
    <definedName name="_xlnm._FilterDatabase" localSheetId="1" hidden="1">Charter!$A$1:$E$1</definedName>
    <definedName name="_xlnm._FilterDatabase" localSheetId="0" hidden="1">District!$A$1:$E$1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2" i="1" l="1"/>
  <c r="D222" i="1" l="1"/>
  <c r="D221" i="1"/>
  <c r="D214" i="1"/>
  <c r="D204" i="1"/>
  <c r="D182" i="1"/>
  <c r="D176" i="1"/>
  <c r="D158" i="1"/>
  <c r="D142" i="1"/>
  <c r="D129" i="1"/>
  <c r="D115" i="1"/>
  <c r="D61" i="1"/>
  <c r="D58" i="1"/>
  <c r="D51" i="1"/>
  <c r="D42" i="1"/>
  <c r="D32" i="1"/>
  <c r="D12" i="1"/>
</calcChain>
</file>

<file path=xl/sharedStrings.xml><?xml version="1.0" encoding="utf-8"?>
<sst xmlns="http://schemas.openxmlformats.org/spreadsheetml/2006/main" count="1142" uniqueCount="1108">
  <si>
    <t>EdOrg ID</t>
  </si>
  <si>
    <t>Name</t>
  </si>
  <si>
    <t>CTDS</t>
  </si>
  <si>
    <t>Payment 1 FRPL One Time Funding</t>
  </si>
  <si>
    <t>Estimated Annual Total FRPL One Time Funding</t>
  </si>
  <si>
    <t>St Johns Unified District</t>
  </si>
  <si>
    <t>010201000</t>
  </si>
  <si>
    <t>Window Rock Unified District</t>
  </si>
  <si>
    <t>010208000</t>
  </si>
  <si>
    <t>Round Valley Unified District</t>
  </si>
  <si>
    <t>010210000</t>
  </si>
  <si>
    <t>Sanders Unified District</t>
  </si>
  <si>
    <t>010218000</t>
  </si>
  <si>
    <t>Ganado Unified School District</t>
  </si>
  <si>
    <t>010220000</t>
  </si>
  <si>
    <t>Chinle Unified District</t>
  </si>
  <si>
    <t>010224000</t>
  </si>
  <si>
    <t>Red Mesa Unified District</t>
  </si>
  <si>
    <t>010227000</t>
  </si>
  <si>
    <t>Concho Elementary District</t>
  </si>
  <si>
    <t>010306000</t>
  </si>
  <si>
    <t>Alpine Elementary District</t>
  </si>
  <si>
    <t>010307000</t>
  </si>
  <si>
    <t>Vernon Elementary District</t>
  </si>
  <si>
    <t>010309000</t>
  </si>
  <si>
    <t>Fort Huachuca Accommodation District</t>
  </si>
  <si>
    <t>020100000</t>
  </si>
  <si>
    <t>Tombstone Unified District</t>
  </si>
  <si>
    <t>020201000</t>
  </si>
  <si>
    <t>Bisbee Unified District</t>
  </si>
  <si>
    <t>020202000</t>
  </si>
  <si>
    <t>Willcox Unified District</t>
  </si>
  <si>
    <t>020213000</t>
  </si>
  <si>
    <t>Bowie Unified District</t>
  </si>
  <si>
    <t>020214000</t>
  </si>
  <si>
    <t>San Simon Unified District</t>
  </si>
  <si>
    <t>020218000</t>
  </si>
  <si>
    <t>St David Unified District</t>
  </si>
  <si>
    <t>020221000</t>
  </si>
  <si>
    <t>Douglas Unified District</t>
  </si>
  <si>
    <t>020227000</t>
  </si>
  <si>
    <t>Sierra Vista Unified District</t>
  </si>
  <si>
    <t>020268000</t>
  </si>
  <si>
    <t>Naco Elementary District</t>
  </si>
  <si>
    <t>020323000</t>
  </si>
  <si>
    <t>Apache Elementary District</t>
  </si>
  <si>
    <t>020342000</t>
  </si>
  <si>
    <t>Double Adobe Elementary District</t>
  </si>
  <si>
    <t>020345000</t>
  </si>
  <si>
    <t>Palominas Elementary School District 49</t>
  </si>
  <si>
    <t>020349000</t>
  </si>
  <si>
    <t>McNeal Elementary District</t>
  </si>
  <si>
    <t>020355000</t>
  </si>
  <si>
    <t>Elfrida Elementary District</t>
  </si>
  <si>
    <t>020412000</t>
  </si>
  <si>
    <t>Pearce Elementary District</t>
  </si>
  <si>
    <t>020422000</t>
  </si>
  <si>
    <t>Ash Creek Elementary District</t>
  </si>
  <si>
    <t>020453000</t>
  </si>
  <si>
    <t>Pomerene Elementary District</t>
  </si>
  <si>
    <t>020364000</t>
  </si>
  <si>
    <t>Flagstaff Unified District</t>
  </si>
  <si>
    <t>030201000</t>
  </si>
  <si>
    <t>Williams Unified District</t>
  </si>
  <si>
    <t>030202000</t>
  </si>
  <si>
    <t>Grand Canyon Unified District</t>
  </si>
  <si>
    <t>030204000</t>
  </si>
  <si>
    <t>Fredonia-Moccasin Unified District</t>
  </si>
  <si>
    <t>030206000</t>
  </si>
  <si>
    <t xml:space="preserve">Page Unified School District #8 </t>
  </si>
  <si>
    <t>030208000</t>
  </si>
  <si>
    <t>Tuba City Unified School District #15</t>
  </si>
  <si>
    <t>030215000</t>
  </si>
  <si>
    <t>Chevelon Butte School District</t>
  </si>
  <si>
    <t>030305000</t>
  </si>
  <si>
    <t>Maine Consolidated School District</t>
  </si>
  <si>
    <t>030310000</t>
  </si>
  <si>
    <t>Globe Unified District</t>
  </si>
  <si>
    <t>040201000</t>
  </si>
  <si>
    <t>Payson Unified District</t>
  </si>
  <si>
    <t>040210000</t>
  </si>
  <si>
    <t>San Carlos Unified District</t>
  </si>
  <si>
    <t>040220000</t>
  </si>
  <si>
    <t>Miami Unified District</t>
  </si>
  <si>
    <t>040240000</t>
  </si>
  <si>
    <t>Hayden-Winkelman Unified District</t>
  </si>
  <si>
    <t>040241000</t>
  </si>
  <si>
    <t>Young Elementary District</t>
  </si>
  <si>
    <t>040305000</t>
  </si>
  <si>
    <t>Pine Strawberry Elementary District</t>
  </si>
  <si>
    <t>040312000</t>
  </si>
  <si>
    <t>Safford Unified District</t>
  </si>
  <si>
    <t>050201000</t>
  </si>
  <si>
    <t>Thatcher Unified District</t>
  </si>
  <si>
    <t>050204000</t>
  </si>
  <si>
    <t>Pima Unified District</t>
  </si>
  <si>
    <t>050206000</t>
  </si>
  <si>
    <t>Fort Thomas Unified District</t>
  </si>
  <si>
    <t>050207000</t>
  </si>
  <si>
    <t>Solomon Elementary District</t>
  </si>
  <si>
    <t>050305000</t>
  </si>
  <si>
    <t>Bonita Elementary District</t>
  </si>
  <si>
    <t>050316000</t>
  </si>
  <si>
    <t>Duncan Unified District</t>
  </si>
  <si>
    <t>060202000</t>
  </si>
  <si>
    <t>Morenci Unified District</t>
  </si>
  <si>
    <t>060218000</t>
  </si>
  <si>
    <t>Maricopa County Regional School District</t>
  </si>
  <si>
    <t>070199000</t>
  </si>
  <si>
    <t>Mesa Unified District</t>
  </si>
  <si>
    <t>070204000</t>
  </si>
  <si>
    <t>Wickenburg Unified District</t>
  </si>
  <si>
    <t>070209000</t>
  </si>
  <si>
    <t>Peoria Unified School District</t>
  </si>
  <si>
    <t>070211000</t>
  </si>
  <si>
    <t>Gila Bend Unified District</t>
  </si>
  <si>
    <t>070224000</t>
  </si>
  <si>
    <t>Gilbert Unified District</t>
  </si>
  <si>
    <t>070241000</t>
  </si>
  <si>
    <t>Paradise Valley Unified District</t>
  </si>
  <si>
    <t>070269000</t>
  </si>
  <si>
    <t>Chandler Unified District #80</t>
  </si>
  <si>
    <t>070280000</t>
  </si>
  <si>
    <t>Dysart Unified District</t>
  </si>
  <si>
    <t>070289000</t>
  </si>
  <si>
    <t>Cave Creek Unified District</t>
  </si>
  <si>
    <t>070293000</t>
  </si>
  <si>
    <t>Queen Creek Unified District</t>
  </si>
  <si>
    <t>070295000</t>
  </si>
  <si>
    <t>Deer Valley Unified District</t>
  </si>
  <si>
    <t>070297000</t>
  </si>
  <si>
    <t>Fountain Hills Unified District</t>
  </si>
  <si>
    <t>070298000</t>
  </si>
  <si>
    <t>Higley Unified School District</t>
  </si>
  <si>
    <t>070260000</t>
  </si>
  <si>
    <t>Aguila Elementary District</t>
  </si>
  <si>
    <t>070363000</t>
  </si>
  <si>
    <t>Sentinel Elementary District</t>
  </si>
  <si>
    <t>070371000</t>
  </si>
  <si>
    <t>Morristown Elementary District</t>
  </si>
  <si>
    <t>070375000</t>
  </si>
  <si>
    <t>Nadaburg Unified School District</t>
  </si>
  <si>
    <t>070281000</t>
  </si>
  <si>
    <t>Mobile Elementary District</t>
  </si>
  <si>
    <t>070386000</t>
  </si>
  <si>
    <t>Saddle Mountain Unified School District</t>
  </si>
  <si>
    <t>070290000</t>
  </si>
  <si>
    <t>Paloma School District</t>
  </si>
  <si>
    <t>070394000</t>
  </si>
  <si>
    <t>Phoenix Elementary District</t>
  </si>
  <si>
    <t>070401000</t>
  </si>
  <si>
    <t>Riverside Elementary District</t>
  </si>
  <si>
    <t>070402000</t>
  </si>
  <si>
    <t>Tempe School District</t>
  </si>
  <si>
    <t>070403000</t>
  </si>
  <si>
    <t>Isaac Elementary District</t>
  </si>
  <si>
    <t>070405000</t>
  </si>
  <si>
    <t>Washington Elementary School District</t>
  </si>
  <si>
    <t>070406000</t>
  </si>
  <si>
    <t>Wilson Elementary District</t>
  </si>
  <si>
    <t>070407000</t>
  </si>
  <si>
    <t>Osborn Elementary District</t>
  </si>
  <si>
    <t>070408000</t>
  </si>
  <si>
    <t>Creighton Elementary District</t>
  </si>
  <si>
    <t>070414000</t>
  </si>
  <si>
    <t>Tolleson Elementary District</t>
  </si>
  <si>
    <t>070417000</t>
  </si>
  <si>
    <t>Murphy Elementary District</t>
  </si>
  <si>
    <t>070421000</t>
  </si>
  <si>
    <t>Liberty Elementary District</t>
  </si>
  <si>
    <t>070425000</t>
  </si>
  <si>
    <t>Kyrene Elementary District</t>
  </si>
  <si>
    <t>070428000</t>
  </si>
  <si>
    <t>Balsz Elementary District</t>
  </si>
  <si>
    <t>070431000</t>
  </si>
  <si>
    <t>Glendale Elementary District</t>
  </si>
  <si>
    <t>070440000</t>
  </si>
  <si>
    <t>Avondale Elementary District</t>
  </si>
  <si>
    <t>070444000</t>
  </si>
  <si>
    <t>Fowler Elementary District</t>
  </si>
  <si>
    <t>070445000</t>
  </si>
  <si>
    <t>Arlington Elementary District</t>
  </si>
  <si>
    <t>070447000</t>
  </si>
  <si>
    <t>Palo Verde Elementary District</t>
  </si>
  <si>
    <t>070449000</t>
  </si>
  <si>
    <t>Laveen Elementary District</t>
  </si>
  <si>
    <t>070459000</t>
  </si>
  <si>
    <t>Union Elementary District</t>
  </si>
  <si>
    <t>070462000</t>
  </si>
  <si>
    <t>Littleton Elementary District</t>
  </si>
  <si>
    <t>070465000</t>
  </si>
  <si>
    <t>Roosevelt Elementary District</t>
  </si>
  <si>
    <t>070466000</t>
  </si>
  <si>
    <t>Alhambra Elementary District</t>
  </si>
  <si>
    <t>070468000</t>
  </si>
  <si>
    <t>Litchfield Elementary District</t>
  </si>
  <si>
    <t>070479000</t>
  </si>
  <si>
    <t>Cartwright Elementary District</t>
  </si>
  <si>
    <t>070483000</t>
  </si>
  <si>
    <t>Pendergast Elementary District</t>
  </si>
  <si>
    <t>070492000</t>
  </si>
  <si>
    <t>Buckeye Union High School District</t>
  </si>
  <si>
    <t>070501000</t>
  </si>
  <si>
    <t>Glendale Union High School District</t>
  </si>
  <si>
    <t>070505000</t>
  </si>
  <si>
    <t>Phoenix Union High School District</t>
  </si>
  <si>
    <t>070510000</t>
  </si>
  <si>
    <t>Tempe Union High School District</t>
  </si>
  <si>
    <t>070513000</t>
  </si>
  <si>
    <t>Tolleson Union High School District</t>
  </si>
  <si>
    <t>070514000</t>
  </si>
  <si>
    <t>Agua Fria Union High School District</t>
  </si>
  <si>
    <t>070516000</t>
  </si>
  <si>
    <t>Lake Havasu Unified District</t>
  </si>
  <si>
    <t>080201000</t>
  </si>
  <si>
    <t>Peach Springs Unified District</t>
  </si>
  <si>
    <t>080208000</t>
  </si>
  <si>
    <t>Colorado City Unified District</t>
  </si>
  <si>
    <t>080214000</t>
  </si>
  <si>
    <t>Hackberry School District</t>
  </si>
  <si>
    <t>080303000</t>
  </si>
  <si>
    <t>Owens School District No.6</t>
  </si>
  <si>
    <t>080306000</t>
  </si>
  <si>
    <t>Littlefield Unified District</t>
  </si>
  <si>
    <t>080209000</t>
  </si>
  <si>
    <t>Topock Elementary District</t>
  </si>
  <si>
    <t>080412000</t>
  </si>
  <si>
    <t>Yucca Elementary District</t>
  </si>
  <si>
    <t>080313000</t>
  </si>
  <si>
    <t>Bullhead City School District</t>
  </si>
  <si>
    <t>080415000</t>
  </si>
  <si>
    <t>Mohave Valley Elementary District</t>
  </si>
  <si>
    <t>080416000</t>
  </si>
  <si>
    <t>Valentine Elementary District</t>
  </si>
  <si>
    <t>080322000</t>
  </si>
  <si>
    <t>Colorado River Union High School District</t>
  </si>
  <si>
    <t>080502000</t>
  </si>
  <si>
    <t>Navajo County Accommodation District #99</t>
  </si>
  <si>
    <t>090199000</t>
  </si>
  <si>
    <t>Winslow Unified District</t>
  </si>
  <si>
    <t>090201000</t>
  </si>
  <si>
    <t>Joseph City Unified District</t>
  </si>
  <si>
    <t>090202000</t>
  </si>
  <si>
    <t>Holbrook Unified District</t>
  </si>
  <si>
    <t>090203000</t>
  </si>
  <si>
    <t>Pinon Unified District</t>
  </si>
  <si>
    <t>090204000</t>
  </si>
  <si>
    <t>Snowflake Unified District</t>
  </si>
  <si>
    <t>090205000</t>
  </si>
  <si>
    <t>Heber-Overgaard Unified District</t>
  </si>
  <si>
    <t>090206000</t>
  </si>
  <si>
    <t xml:space="preserve">Show Low Unified District </t>
  </si>
  <si>
    <t>090210000</t>
  </si>
  <si>
    <t>Whiteriver Unified District</t>
  </si>
  <si>
    <t>090220000</t>
  </si>
  <si>
    <t>Cedar Unified District</t>
  </si>
  <si>
    <t>090225000</t>
  </si>
  <si>
    <t>Kayenta Unified School District #27</t>
  </si>
  <si>
    <t>090227000</t>
  </si>
  <si>
    <t>Blue Ridge Unified School District No. 32</t>
  </si>
  <si>
    <t>090232000</t>
  </si>
  <si>
    <t>Tucson Unified District</t>
  </si>
  <si>
    <t>100201000</t>
  </si>
  <si>
    <t>Marana Unified District</t>
  </si>
  <si>
    <t>100206000</t>
  </si>
  <si>
    <t>Flowing Wells Unified District</t>
  </si>
  <si>
    <t>100208000</t>
  </si>
  <si>
    <t>Amphitheater Unified District</t>
  </si>
  <si>
    <t>100210000</t>
  </si>
  <si>
    <t>Sunnyside Unified District</t>
  </si>
  <si>
    <t>100212000</t>
  </si>
  <si>
    <t>Tanque Verde Unified District</t>
  </si>
  <si>
    <t>100213000</t>
  </si>
  <si>
    <t>Ajo Unified District</t>
  </si>
  <si>
    <t>100215000</t>
  </si>
  <si>
    <t>Catalina Foothills Unified District</t>
  </si>
  <si>
    <t>100216000</t>
  </si>
  <si>
    <t>Sahuarita Unified District</t>
  </si>
  <si>
    <t>100230000</t>
  </si>
  <si>
    <t>Baboquivari Unified School District #40</t>
  </si>
  <si>
    <t>100240000</t>
  </si>
  <si>
    <t>Vail Unified District</t>
  </si>
  <si>
    <t>100220000</t>
  </si>
  <si>
    <t>San Fernando Elementary District</t>
  </si>
  <si>
    <t>100335000</t>
  </si>
  <si>
    <t>Empire Elementary District</t>
  </si>
  <si>
    <t>100337000</t>
  </si>
  <si>
    <t>Continental Elementary District</t>
  </si>
  <si>
    <t>100339000</t>
  </si>
  <si>
    <t>Altar Valley Elementary District</t>
  </si>
  <si>
    <t>100351000</t>
  </si>
  <si>
    <t>Mary C O'Brien Accommodation District</t>
  </si>
  <si>
    <t>110100000</t>
  </si>
  <si>
    <t>Florence Unified School District</t>
  </si>
  <si>
    <t>110201000</t>
  </si>
  <si>
    <t>Mammoth-San Manuel Unified District</t>
  </si>
  <si>
    <t>110208000</t>
  </si>
  <si>
    <t>Superior Unified School District</t>
  </si>
  <si>
    <t>110215000</t>
  </si>
  <si>
    <t>Maricopa Unified School District</t>
  </si>
  <si>
    <t>110220000</t>
  </si>
  <si>
    <t>Coolidge Unified District</t>
  </si>
  <si>
    <t>110221000</t>
  </si>
  <si>
    <t>Apache Junction Unified District</t>
  </si>
  <si>
    <t>110243000</t>
  </si>
  <si>
    <t>Oracle Elementary District</t>
  </si>
  <si>
    <t>110302000</t>
  </si>
  <si>
    <t>J O Combs Unified School District</t>
  </si>
  <si>
    <t>110244000</t>
  </si>
  <si>
    <t>Casa Grande Elementary District</t>
  </si>
  <si>
    <t>110404000</t>
  </si>
  <si>
    <t>Red Rock Elementary District</t>
  </si>
  <si>
    <t>110405000</t>
  </si>
  <si>
    <t>Eloy Elementary District</t>
  </si>
  <si>
    <t>110411000</t>
  </si>
  <si>
    <t>Sacaton Elementary District</t>
  </si>
  <si>
    <t>110418000</t>
  </si>
  <si>
    <t>Toltec School District</t>
  </si>
  <si>
    <t>110422000</t>
  </si>
  <si>
    <t>Picacho Elementary District</t>
  </si>
  <si>
    <t>110433000</t>
  </si>
  <si>
    <t>Casa Grande Union High School District</t>
  </si>
  <si>
    <t>110502000</t>
  </si>
  <si>
    <t>Santa Cruz Valley Union High School District</t>
  </si>
  <si>
    <t>110540000</t>
  </si>
  <si>
    <t>Nogales Unified District</t>
  </si>
  <si>
    <t>120201000</t>
  </si>
  <si>
    <t>Santa Cruz Valley Unified District</t>
  </si>
  <si>
    <t>120235000</t>
  </si>
  <si>
    <t>Patagonia Elementary District</t>
  </si>
  <si>
    <t>120406000</t>
  </si>
  <si>
    <t>Sonoita Elementary District</t>
  </si>
  <si>
    <t>120425000</t>
  </si>
  <si>
    <t>Patagonia Union High School District</t>
  </si>
  <si>
    <t>120520000</t>
  </si>
  <si>
    <t>Prescott Unified District</t>
  </si>
  <si>
    <t>130201000</t>
  </si>
  <si>
    <t>Sedona-Oak Creek JUSD #9</t>
  </si>
  <si>
    <t>130209000</t>
  </si>
  <si>
    <t>Bagdad Unified District</t>
  </si>
  <si>
    <t>130220000</t>
  </si>
  <si>
    <t>Humboldt Unified District</t>
  </si>
  <si>
    <t>130222000</t>
  </si>
  <si>
    <t>Camp Verde Unified District</t>
  </si>
  <si>
    <t>130228000</t>
  </si>
  <si>
    <t>Ash Fork Joint Unified District</t>
  </si>
  <si>
    <t>130231000</t>
  </si>
  <si>
    <t>Seligman Unified District</t>
  </si>
  <si>
    <t>130240000</t>
  </si>
  <si>
    <t>Mayer Unified School District</t>
  </si>
  <si>
    <t>130243000</t>
  </si>
  <si>
    <t>Chino Valley Unified District</t>
  </si>
  <si>
    <t>130251000</t>
  </si>
  <si>
    <t>Williamson Valley Elementary School District</t>
  </si>
  <si>
    <t>130302000</t>
  </si>
  <si>
    <t>Skull Valley Elementary District</t>
  </si>
  <si>
    <t>130315000</t>
  </si>
  <si>
    <t>Congress Elementary District</t>
  </si>
  <si>
    <t>130317000</t>
  </si>
  <si>
    <t>Kirkland Elementary District</t>
  </si>
  <si>
    <t>130323000</t>
  </si>
  <si>
    <t>Beaver Creek Elementary District</t>
  </si>
  <si>
    <t>130326000</t>
  </si>
  <si>
    <t>Crown King Elementary District</t>
  </si>
  <si>
    <t>130341000</t>
  </si>
  <si>
    <t>Canon Elementary District</t>
  </si>
  <si>
    <t>130350000</t>
  </si>
  <si>
    <t>Yarnell Elementary District</t>
  </si>
  <si>
    <t>130352000</t>
  </si>
  <si>
    <t>Clarkdale-Jerome Elementary District</t>
  </si>
  <si>
    <t>130403000</t>
  </si>
  <si>
    <t>Cottonwood-Oak Creek Elementary District</t>
  </si>
  <si>
    <t>130406000</t>
  </si>
  <si>
    <t>Mingus Union High School District</t>
  </si>
  <si>
    <t>130504000</t>
  </si>
  <si>
    <t>Yuma Elementary District</t>
  </si>
  <si>
    <t>140401000</t>
  </si>
  <si>
    <t>Somerton Elementary District</t>
  </si>
  <si>
    <t>140411000</t>
  </si>
  <si>
    <t>Crane Elementary District</t>
  </si>
  <si>
    <t>140413000</t>
  </si>
  <si>
    <t>Hyder Elementary District</t>
  </si>
  <si>
    <t>140416000</t>
  </si>
  <si>
    <t>Mohawk Valley Elementary District</t>
  </si>
  <si>
    <t>140417000</t>
  </si>
  <si>
    <t>Wellton Elementary District</t>
  </si>
  <si>
    <t>140424000</t>
  </si>
  <si>
    <t>Gadsden Elementary District</t>
  </si>
  <si>
    <t>140432000</t>
  </si>
  <si>
    <t>Antelope Union High School District</t>
  </si>
  <si>
    <t>140550000</t>
  </si>
  <si>
    <t>Yuma Union High School District</t>
  </si>
  <si>
    <t>140570000</t>
  </si>
  <si>
    <t>Parker Unified School District</t>
  </si>
  <si>
    <t>150227000</t>
  </si>
  <si>
    <t>Quartzsite Elementary District</t>
  </si>
  <si>
    <t>150404000</t>
  </si>
  <si>
    <t>Wenden Elementary District</t>
  </si>
  <si>
    <t>150419000</t>
  </si>
  <si>
    <t>Bouse Elementary District</t>
  </si>
  <si>
    <t>150426000</t>
  </si>
  <si>
    <t>Salome Consolidated Elementary District</t>
  </si>
  <si>
    <t>150430000</t>
  </si>
  <si>
    <t>Bicentennial Union High School District</t>
  </si>
  <si>
    <t>150576000</t>
  </si>
  <si>
    <t>Coconino County Accommodation School District</t>
  </si>
  <si>
    <t>030199000</t>
  </si>
  <si>
    <t>Benson Unified School District</t>
  </si>
  <si>
    <t>020209000</t>
  </si>
  <si>
    <t>Yavapai Accommodation School District</t>
  </si>
  <si>
    <t>130199000</t>
  </si>
  <si>
    <t>Kingman Unified School District</t>
  </si>
  <si>
    <t>080220000</t>
  </si>
  <si>
    <t>Gila County Regional School District</t>
  </si>
  <si>
    <t>040149000</t>
  </si>
  <si>
    <t>SLAM Arizona, Inc.</t>
  </si>
  <si>
    <t>078625000</t>
  </si>
  <si>
    <t>West Gilbert Charter Middle School, Inc.</t>
  </si>
  <si>
    <t>078974000</t>
  </si>
  <si>
    <t>Science Technology Engineering and Math Arizona</t>
  </si>
  <si>
    <t>108514000</t>
  </si>
  <si>
    <t>Deer Valley Charter Schools, Inc.</t>
  </si>
  <si>
    <t>078934000</t>
  </si>
  <si>
    <t>Mohave Accelerated Learning Center</t>
  </si>
  <si>
    <t>088758000</t>
  </si>
  <si>
    <t>Edkey, Inc. - Sequoia School for the Deaf and Hard of Hearing</t>
  </si>
  <si>
    <t>078744000</t>
  </si>
  <si>
    <t>AIBT Non-Profit Charter High School, Inc.</t>
  </si>
  <si>
    <t>078286000</t>
  </si>
  <si>
    <t>Yuma Private Industry Council, Inc.</t>
  </si>
  <si>
    <t>148758000</t>
  </si>
  <si>
    <t>Keystone Montessori Charter School, Inc.</t>
  </si>
  <si>
    <t>078779000</t>
  </si>
  <si>
    <t>Mohave Accelerated Elementary School, Inc.</t>
  </si>
  <si>
    <t>088703000</t>
  </si>
  <si>
    <t>Explore Academy - Peoria</t>
  </si>
  <si>
    <t>078626000</t>
  </si>
  <si>
    <t>Vista College Preparatory, Inc.</t>
  </si>
  <si>
    <t>078224000</t>
  </si>
  <si>
    <t>Kaizen Education Foundation dba Gilbert Arts Academy</t>
  </si>
  <si>
    <t>078570000</t>
  </si>
  <si>
    <t>Arizona Language Preparatory</t>
  </si>
  <si>
    <t>078260000</t>
  </si>
  <si>
    <t>Pillar Charter School</t>
  </si>
  <si>
    <t>078504000</t>
  </si>
  <si>
    <t>Hermosa Montessori Charter School</t>
  </si>
  <si>
    <t>108701000</t>
  </si>
  <si>
    <t>Blue Adobe Project</t>
  </si>
  <si>
    <t>108501000</t>
  </si>
  <si>
    <t>Kestrel Schools, Inc.</t>
  </si>
  <si>
    <t>138759000</t>
  </si>
  <si>
    <t>Mountain School, Inc.</t>
  </si>
  <si>
    <t>038751000</t>
  </si>
  <si>
    <t>Flagstaff Montessori</t>
  </si>
  <si>
    <t>038705000</t>
  </si>
  <si>
    <t>Sedona Charter School, Inc.</t>
  </si>
  <si>
    <t>138708000</t>
  </si>
  <si>
    <t>Premier Prep Online Academy</t>
  </si>
  <si>
    <t>078100000</t>
  </si>
  <si>
    <t>American Charter Schools Foundation d.b.a. Sun Valley High School</t>
  </si>
  <si>
    <t>078953000</t>
  </si>
  <si>
    <t>Montessori Schoolhouse of Tucson, Inc.</t>
  </si>
  <si>
    <t>108703000</t>
  </si>
  <si>
    <t>Valley of the Sun Waldorf Education Association, dba Desert Marigold School</t>
  </si>
  <si>
    <t>078964000</t>
  </si>
  <si>
    <t>Think Through Academy</t>
  </si>
  <si>
    <t>078411000</t>
  </si>
  <si>
    <t>Desert Sky Community School, Inc.</t>
  </si>
  <si>
    <t>108732000</t>
  </si>
  <si>
    <t>Highland Free School</t>
  </si>
  <si>
    <t>108775000</t>
  </si>
  <si>
    <t>Southern Arizona Community Academy, Inc.</t>
  </si>
  <si>
    <t>108772000</t>
  </si>
  <si>
    <t>Khalsa Montessori Elementary Schools</t>
  </si>
  <si>
    <t>078759000</t>
  </si>
  <si>
    <t>Genesis Program, Inc.</t>
  </si>
  <si>
    <t>078708000</t>
  </si>
  <si>
    <t>BASIS Charter Schools, Inc.</t>
  </si>
  <si>
    <t>078273000</t>
  </si>
  <si>
    <t>Painted Pony Ranch Charter School</t>
  </si>
  <si>
    <t>138756000</t>
  </si>
  <si>
    <t>CPLC Community Schools</t>
  </si>
  <si>
    <t>078608000</t>
  </si>
  <si>
    <t>Shonto Governing Board of Education, Inc.</t>
  </si>
  <si>
    <t>098746000</t>
  </si>
  <si>
    <t>Montessori Academy, Inc.</t>
  </si>
  <si>
    <t>078977000</t>
  </si>
  <si>
    <t>Kaizen Education Foundation dba Skyview High School</t>
  </si>
  <si>
    <t>108706000</t>
  </si>
  <si>
    <t>Kaizen Education Foundation dba Vista Grove Preparatory Academy Elementary</t>
  </si>
  <si>
    <t>078567000</t>
  </si>
  <si>
    <t>Accelerated Learning Center, Inc.</t>
  </si>
  <si>
    <t>SC Jensen Corporation, Inc. dba Intelli-School</t>
  </si>
  <si>
    <t>078962000</t>
  </si>
  <si>
    <t>078272000</t>
  </si>
  <si>
    <t>Freedom Preparatory Academy</t>
  </si>
  <si>
    <t>078638000</t>
  </si>
  <si>
    <t>078575000</t>
  </si>
  <si>
    <t>Satori, Inc.</t>
  </si>
  <si>
    <t>108719000</t>
  </si>
  <si>
    <t>Compass Points International, Inc</t>
  </si>
  <si>
    <t>138501000</t>
  </si>
  <si>
    <t>078633000</t>
  </si>
  <si>
    <t>Kaizen Education Foundation dba South Pointe Elementary School</t>
  </si>
  <si>
    <t>078999000</t>
  </si>
  <si>
    <t>108737000</t>
  </si>
  <si>
    <t>Discovery Plus Academy</t>
  </si>
  <si>
    <t>058703000</t>
  </si>
  <si>
    <t>Santa Cruz Valley Opportunities in Education, Inc.</t>
  </si>
  <si>
    <t>128726000</t>
  </si>
  <si>
    <t>American Charter Schools Foundation dba Ridgeview College Preparatory High School</t>
  </si>
  <si>
    <t>118722000</t>
  </si>
  <si>
    <t>078269000</t>
  </si>
  <si>
    <t>Kaizen Education Foundation dba Liberty Arts Academy</t>
  </si>
  <si>
    <t>078571000</t>
  </si>
  <si>
    <t>Kaizen Education Foundation dba Tempe Accelerated High School</t>
  </si>
  <si>
    <t>078954000</t>
  </si>
  <si>
    <t>Career Development, Inc.</t>
  </si>
  <si>
    <t>098745000</t>
  </si>
  <si>
    <t>Montessori Education Centre Charter School</t>
  </si>
  <si>
    <t>078763000</t>
  </si>
  <si>
    <t>Liberty Leadership Academy</t>
  </si>
  <si>
    <t>138787000</t>
  </si>
  <si>
    <t>078231000</t>
  </si>
  <si>
    <t>Kaizen Education Foundation dba Summit High School</t>
  </si>
  <si>
    <t>078952000</t>
  </si>
  <si>
    <t>078236000</t>
  </si>
  <si>
    <t>Montessori Day Public Schools Chartered, Inc.</t>
  </si>
  <si>
    <t>078758000</t>
  </si>
  <si>
    <t>New Learning Ventures, Inc.</t>
  </si>
  <si>
    <t>078692000</t>
  </si>
  <si>
    <t>Franklin Phonetic Primary School, Inc.</t>
  </si>
  <si>
    <t>078263000</t>
  </si>
  <si>
    <t>078283000</t>
  </si>
  <si>
    <t>Northland Preparatory Academy</t>
  </si>
  <si>
    <t>038701000</t>
  </si>
  <si>
    <t>078288000</t>
  </si>
  <si>
    <t>Victory Collegiate Academy Corporation</t>
  </si>
  <si>
    <t>078410000</t>
  </si>
  <si>
    <t>Flagstaff Arts And Leadership Academy</t>
  </si>
  <si>
    <t>038750000</t>
  </si>
  <si>
    <t>Kaizen Education Foundation dba Discover U Elementary School</t>
  </si>
  <si>
    <t>078230000</t>
  </si>
  <si>
    <t>Intelli-School, Inc.</t>
  </si>
  <si>
    <t>078741000</t>
  </si>
  <si>
    <t>Skyview School, Inc.</t>
  </si>
  <si>
    <t>138752000</t>
  </si>
  <si>
    <t>Valor Preparatory Academy, LLC</t>
  </si>
  <si>
    <t>078104000</t>
  </si>
  <si>
    <t>Edkey, Inc. - Redwood Academy</t>
  </si>
  <si>
    <t>078740000</t>
  </si>
  <si>
    <t>078225000</t>
  </si>
  <si>
    <t>Arizona Agribusiness &amp; Equine Center INC.</t>
  </si>
  <si>
    <t>078412000</t>
  </si>
  <si>
    <t>Liberty High School</t>
  </si>
  <si>
    <t>048750000</t>
  </si>
  <si>
    <t>Arizona Agribusiness &amp; Equine Center, Inc.</t>
  </si>
  <si>
    <t>078707000</t>
  </si>
  <si>
    <t>Choice Academies, Inc.</t>
  </si>
  <si>
    <t>078549000</t>
  </si>
  <si>
    <t>Tucson Youth Development/ACE Charter High School</t>
  </si>
  <si>
    <t>108660000</t>
  </si>
  <si>
    <t>Milestones Charter School</t>
  </si>
  <si>
    <t>078791000</t>
  </si>
  <si>
    <t>078588000</t>
  </si>
  <si>
    <t>Eduprize Schools, LLC</t>
  </si>
  <si>
    <t>078687000</t>
  </si>
  <si>
    <t>StrengthBuilding Partners</t>
  </si>
  <si>
    <t>108227000</t>
  </si>
  <si>
    <t>James Sandoval Preparatory High School</t>
  </si>
  <si>
    <t>078928000</t>
  </si>
  <si>
    <t>Triumphant Learning Center</t>
  </si>
  <si>
    <t>058702000</t>
  </si>
  <si>
    <t>078212000</t>
  </si>
  <si>
    <t>078589000</t>
  </si>
  <si>
    <t>108404000</t>
  </si>
  <si>
    <t>Desert Sage School</t>
  </si>
  <si>
    <t>108668000</t>
  </si>
  <si>
    <t>078418000</t>
  </si>
  <si>
    <t>Villa Montessori Charter School</t>
  </si>
  <si>
    <t>078715000</t>
  </si>
  <si>
    <t>Kaizen Education Foundation dba Havasu Preparatory Academy</t>
  </si>
  <si>
    <t>078580000</t>
  </si>
  <si>
    <t>American Charter Schools Foundation d.b.a. Desert Hills High School</t>
  </si>
  <si>
    <t>078947000</t>
  </si>
  <si>
    <t>Flagstaff Junior Academy</t>
  </si>
  <si>
    <t>038752000</t>
  </si>
  <si>
    <t>078736000</t>
  </si>
  <si>
    <t>038707000</t>
  </si>
  <si>
    <t>078403000</t>
  </si>
  <si>
    <t>Tucson Preparatory School</t>
  </si>
  <si>
    <t>108768000</t>
  </si>
  <si>
    <t>Kaizen Education Foundation dba Colegio Petite Phoenix</t>
  </si>
  <si>
    <t>128704000</t>
  </si>
  <si>
    <t>Phoenix School of Academic Excellence The</t>
  </si>
  <si>
    <t>078776000</t>
  </si>
  <si>
    <t>La Tierra Community School, Inc</t>
  </si>
  <si>
    <t>138503000</t>
  </si>
  <si>
    <t>Telesis Center for Learning, Inc.</t>
  </si>
  <si>
    <t>088702000</t>
  </si>
  <si>
    <t>PAS Charter, Inc., dba Intelli-School</t>
  </si>
  <si>
    <t>078963000</t>
  </si>
  <si>
    <t>Legacy Education Group</t>
  </si>
  <si>
    <t>078507000</t>
  </si>
  <si>
    <t>Kaizen Education Foundation dba Advance U</t>
  </si>
  <si>
    <t>078240000</t>
  </si>
  <si>
    <t>American Charter Schools Foundation d.b.a. Apache Trail High School</t>
  </si>
  <si>
    <t>118703000</t>
  </si>
  <si>
    <t>138786000</t>
  </si>
  <si>
    <t>Research Based Education Corporation</t>
  </si>
  <si>
    <t>078560000</t>
  </si>
  <si>
    <t>Great Expectations Academy</t>
  </si>
  <si>
    <t>108770000</t>
  </si>
  <si>
    <t>Ball Charter Schools (Val Vista)</t>
  </si>
  <si>
    <t>078586000</t>
  </si>
  <si>
    <t>Desert Star Community School, Inc.</t>
  </si>
  <si>
    <t>138714000</t>
  </si>
  <si>
    <t>Estrella Educational Foundation</t>
  </si>
  <si>
    <t>078239000</t>
  </si>
  <si>
    <t>Freedom Academy, Inc.</t>
  </si>
  <si>
    <t>078528000</t>
  </si>
  <si>
    <t>Pine Forest Education Association, Inc.</t>
  </si>
  <si>
    <t>038706000</t>
  </si>
  <si>
    <t>Educational Impact, Inc.</t>
  </si>
  <si>
    <t>108717000</t>
  </si>
  <si>
    <t>Salt River Pima-Maricopa  Community Schools</t>
  </si>
  <si>
    <t>078656000</t>
  </si>
  <si>
    <t>Kaizen Education Foundation dba South Pointe Junior High School</t>
  </si>
  <si>
    <t>078765000</t>
  </si>
  <si>
    <t>Edge School, Inc., The</t>
  </si>
  <si>
    <t>108653000</t>
  </si>
  <si>
    <t>Incito Schools</t>
  </si>
  <si>
    <t>078210000</t>
  </si>
  <si>
    <t>AIBT Non-Profit Charter High School - Phoenix</t>
  </si>
  <si>
    <t>078793000</t>
  </si>
  <si>
    <t>Edkey, Inc. - Sequoia Ranch School</t>
  </si>
  <si>
    <t>138705000</t>
  </si>
  <si>
    <t>PACE Preparatory Academy, Inc.</t>
  </si>
  <si>
    <t>138758000</t>
  </si>
  <si>
    <t>Archway Classical Academy Glendale</t>
  </si>
  <si>
    <t>078406000</t>
  </si>
  <si>
    <t>ThrivePoint High School, Inc.</t>
  </si>
  <si>
    <t>078911000</t>
  </si>
  <si>
    <t>Archway Classical Academy Chandler</t>
  </si>
  <si>
    <t>078597000</t>
  </si>
  <si>
    <t>Arizona Center for Youth Resources</t>
  </si>
  <si>
    <t>078723000</t>
  </si>
  <si>
    <t>American Charter Schools Foundation d.b.a. Estrella High School</t>
  </si>
  <si>
    <t>078948000</t>
  </si>
  <si>
    <t>Mingus Springs Charter School</t>
  </si>
  <si>
    <t>138712000</t>
  </si>
  <si>
    <t>Metropolitan Arts Institute, Inc.</t>
  </si>
  <si>
    <t>078906000</t>
  </si>
  <si>
    <t>Glendale Preparatory Academy</t>
  </si>
  <si>
    <t>078540000</t>
  </si>
  <si>
    <t>108725000</t>
  </si>
  <si>
    <t>Colearn Academy Arizona</t>
  </si>
  <si>
    <t>108740000</t>
  </si>
  <si>
    <t>078268000</t>
  </si>
  <si>
    <t>Academy of Building Industries, Inc.</t>
  </si>
  <si>
    <t>088704000</t>
  </si>
  <si>
    <t xml:space="preserve">Leading Edge Academy Queen Creek </t>
  </si>
  <si>
    <t>078101000</t>
  </si>
  <si>
    <t>Heartwood AZ</t>
  </si>
  <si>
    <t>078627000</t>
  </si>
  <si>
    <t>CITY Center for Collaborative Learning</t>
  </si>
  <si>
    <t>108720000</t>
  </si>
  <si>
    <t>Painted Desert Demonstration Projects, Inc.</t>
  </si>
  <si>
    <t>038753000</t>
  </si>
  <si>
    <t>George Gervin Youth Center, Inc.</t>
  </si>
  <si>
    <t>078585000</t>
  </si>
  <si>
    <t>Concordia Charter School, Inc.</t>
  </si>
  <si>
    <t>078530000</t>
  </si>
  <si>
    <t>Imagine Middle at East Mesa, Inc.</t>
  </si>
  <si>
    <t>078521000</t>
  </si>
  <si>
    <t>CPLC Community Schools dba Hiaki High School</t>
  </si>
  <si>
    <t>108505000</t>
  </si>
  <si>
    <t>New Horizon School for the Performing Arts</t>
  </si>
  <si>
    <t>078771000</t>
  </si>
  <si>
    <t>Edkey, Inc. dba Arizona Conservatory for Arts and Academics</t>
  </si>
  <si>
    <t>078971000</t>
  </si>
  <si>
    <t>Mexicayotl Academy, Inc.</t>
  </si>
  <si>
    <t>128703000</t>
  </si>
  <si>
    <t>Edkey, Inc. - Sequoia Village School</t>
  </si>
  <si>
    <t>078917000</t>
  </si>
  <si>
    <t>Reid Traditional Schools' Valley Academy, Inc.</t>
  </si>
  <si>
    <t>078749000</t>
  </si>
  <si>
    <t>Imagine Middle at Surprise, Inc.</t>
  </si>
  <si>
    <t>078522000</t>
  </si>
  <si>
    <t>American Charter Schools Foundation d.b.a. Alta Vista High School</t>
  </si>
  <si>
    <t>108794000</t>
  </si>
  <si>
    <t>Somerset Academy Arizona, Inc.</t>
  </si>
  <si>
    <t>078622000</t>
  </si>
  <si>
    <t>Imagine Superstition Middle, Inc.</t>
  </si>
  <si>
    <t>078552000</t>
  </si>
  <si>
    <t>Academy with Community Partners-Arizona, Inc</t>
  </si>
  <si>
    <t>078794000</t>
  </si>
  <si>
    <t>Cambridge Academy  East,  Inc</t>
  </si>
  <si>
    <t>078768000</t>
  </si>
  <si>
    <t xml:space="preserve">Edkey Inc. dba American Heritage Academy </t>
  </si>
  <si>
    <t>138754000</t>
  </si>
  <si>
    <t>Archway Classical Academy Scottsdale</t>
  </si>
  <si>
    <t>078590000</t>
  </si>
  <si>
    <t>Imagine Avondale Middle, Inc.</t>
  </si>
  <si>
    <t>078553000</t>
  </si>
  <si>
    <t>Challenge School, Inc.</t>
  </si>
  <si>
    <t>078772000</t>
  </si>
  <si>
    <t>Arizona School For The Arts</t>
  </si>
  <si>
    <t>078722000</t>
  </si>
  <si>
    <t>Country Gardens Charter Schools</t>
  </si>
  <si>
    <t>078513000</t>
  </si>
  <si>
    <t>Happy Valley School, Inc.</t>
  </si>
  <si>
    <t>078998000</t>
  </si>
  <si>
    <t>Desert Rose Academy,Inc.</t>
  </si>
  <si>
    <t>108787000</t>
  </si>
  <si>
    <t>Hirsch Academy A Challenge Foundation</t>
  </si>
  <si>
    <t>078204000</t>
  </si>
  <si>
    <t>Glen Canyon Outdoor Academy</t>
  </si>
  <si>
    <t>038715000</t>
  </si>
  <si>
    <t>Imagine Prep Surprise, Inc.</t>
  </si>
  <si>
    <t>078538000</t>
  </si>
  <si>
    <t>CAFA, Inc. dba Learning Foundation Performing Arts School</t>
  </si>
  <si>
    <t>098749000</t>
  </si>
  <si>
    <t>Cicero Preparatory Academy</t>
  </si>
  <si>
    <t>078249000</t>
  </si>
  <si>
    <t>Reid Traditional Schools' Painted Rock Academy Inc.</t>
  </si>
  <si>
    <t>078209000</t>
  </si>
  <si>
    <t>West Valley Arts and Technology Academy, Inc.</t>
  </si>
  <si>
    <t>078548000</t>
  </si>
  <si>
    <t>Mountain Rose Academy, Inc.</t>
  </si>
  <si>
    <t>108769000</t>
  </si>
  <si>
    <t>American Charter Schools Foundation d.b.a. Crestview College Preparatory High Sc</t>
  </si>
  <si>
    <t>078950000</t>
  </si>
  <si>
    <t>Imagine Camelback Middle, Inc.</t>
  </si>
  <si>
    <t>078531000</t>
  </si>
  <si>
    <t>Carpe Diem Collegiate High School</t>
  </si>
  <si>
    <t>148761000</t>
  </si>
  <si>
    <t>The Paideia Academies, Inc</t>
  </si>
  <si>
    <t>078206000</t>
  </si>
  <si>
    <t>Veritas Preparatory Academy</t>
  </si>
  <si>
    <t>078984000</t>
  </si>
  <si>
    <t>138785000</t>
  </si>
  <si>
    <t>Archway Classical Academy Lincoln</t>
  </si>
  <si>
    <t>078234000</t>
  </si>
  <si>
    <t>Premier Charter High School</t>
  </si>
  <si>
    <t>078939000</t>
  </si>
  <si>
    <t>A+ Charter Schools</t>
  </si>
  <si>
    <t>118720000</t>
  </si>
  <si>
    <t>Boys &amp; Girls Clubs of the Valley</t>
  </si>
  <si>
    <t>078613000</t>
  </si>
  <si>
    <t>Archway Classical Academy Cicero</t>
  </si>
  <si>
    <t>078248000</t>
  </si>
  <si>
    <t>Scottsdale Preparatory Academy</t>
  </si>
  <si>
    <t>078533000</t>
  </si>
  <si>
    <t>North Star Charter School, Inc.</t>
  </si>
  <si>
    <t>078945000</t>
  </si>
  <si>
    <t>078587000</t>
  </si>
  <si>
    <t>Lincoln Preparatory Academy</t>
  </si>
  <si>
    <t>078235000</t>
  </si>
  <si>
    <t>New World Educational Center</t>
  </si>
  <si>
    <t>078760000</t>
  </si>
  <si>
    <t>CPLC Community Schools dba Toltecalli High School</t>
  </si>
  <si>
    <t>108793000</t>
  </si>
  <si>
    <t>Archway Classical Academy Arete</t>
  </si>
  <si>
    <t>078247000</t>
  </si>
  <si>
    <t>American Charter Schools Foundation d.b.a. South Ridge High School</t>
  </si>
  <si>
    <t>078517000</t>
  </si>
  <si>
    <t>Cornerstone Charter School,Inc</t>
  </si>
  <si>
    <t>078994000</t>
  </si>
  <si>
    <t>Skyline Schools, Inc.</t>
  </si>
  <si>
    <t>078914000</t>
  </si>
  <si>
    <t>Southgate Academy, Inc.</t>
  </si>
  <si>
    <t>108779000</t>
  </si>
  <si>
    <t>Archway Classical Academy Veritas</t>
  </si>
  <si>
    <t>078596000</t>
  </si>
  <si>
    <t>Aprender Tucson</t>
  </si>
  <si>
    <t>108785000</t>
  </si>
  <si>
    <t>Noah Webster Schools-Pima</t>
  </si>
  <si>
    <t>078261000</t>
  </si>
  <si>
    <t>Phoenix International Academy</t>
  </si>
  <si>
    <t>078693000</t>
  </si>
  <si>
    <t>Omega Alpha Academy</t>
  </si>
  <si>
    <t>028751000</t>
  </si>
  <si>
    <t>Legacy Traditional School - East Tucson</t>
  </si>
  <si>
    <t>108603000</t>
  </si>
  <si>
    <t>EAGLE College Prep Maryvale, LLC</t>
  </si>
  <si>
    <t>078222000</t>
  </si>
  <si>
    <t>Ridgeline Academy, Inc.</t>
  </si>
  <si>
    <t>078609000</t>
  </si>
  <si>
    <t>Acclaim Charter School</t>
  </si>
  <si>
    <t>078701000</t>
  </si>
  <si>
    <t>Bell Canyon Charter School, Inc</t>
  </si>
  <si>
    <t>078972000</t>
  </si>
  <si>
    <t>Kaleidoscope School</t>
  </si>
  <si>
    <t>078616000</t>
  </si>
  <si>
    <t>Arete Preparatory Academy</t>
  </si>
  <si>
    <t>078527000</t>
  </si>
  <si>
    <t>Legacy Traditional School - Peoria</t>
  </si>
  <si>
    <t>078407000</t>
  </si>
  <si>
    <t>North Phoenix Preparatory Academy</t>
  </si>
  <si>
    <t>078584000</t>
  </si>
  <si>
    <t>Camelback Education, Inc</t>
  </si>
  <si>
    <t>078959000</t>
  </si>
  <si>
    <t>Kaizen Education Foundation dba Mission Heights Preparatory High School</t>
  </si>
  <si>
    <t>078576000</t>
  </si>
  <si>
    <t>Excalibur Charter Schools, Inc.</t>
  </si>
  <si>
    <t>078901000</t>
  </si>
  <si>
    <t>Kaizen Education Foundation dba Maya High School</t>
  </si>
  <si>
    <t>078949000</t>
  </si>
  <si>
    <t>American Charter Schools Foundation d.b.a. West Phoenix High School</t>
  </si>
  <si>
    <t>078956000</t>
  </si>
  <si>
    <t>Eastpointe High School, Inc.</t>
  </si>
  <si>
    <t>108781000</t>
  </si>
  <si>
    <t>Vector School District, Inc.</t>
  </si>
  <si>
    <t>078562000</t>
  </si>
  <si>
    <t>Pathways In Education-Arizona, Inc.</t>
  </si>
  <si>
    <t>078216000</t>
  </si>
  <si>
    <t>Chandler Preparatory Academy</t>
  </si>
  <si>
    <t>078515000</t>
  </si>
  <si>
    <t>138751000</t>
  </si>
  <si>
    <t>San Tan Montessori School, Inc.</t>
  </si>
  <si>
    <t>078539000</t>
  </si>
  <si>
    <t>Edison Project</t>
  </si>
  <si>
    <t>078573000</t>
  </si>
  <si>
    <t>Imagine Prep Superstition, Inc.</t>
  </si>
  <si>
    <t>078537000</t>
  </si>
  <si>
    <t>Southwest Leadership Academy</t>
  </si>
  <si>
    <t>078228000</t>
  </si>
  <si>
    <t>Legacy Traditional School - Chandler</t>
  </si>
  <si>
    <t>078417000</t>
  </si>
  <si>
    <t>Presidio School</t>
  </si>
  <si>
    <t>108778000</t>
  </si>
  <si>
    <t>Anthem Preparatory Academy</t>
  </si>
  <si>
    <t>078525000</t>
  </si>
  <si>
    <t>Young Scholars Academy Charter School Corp.</t>
  </si>
  <si>
    <t>088755000</t>
  </si>
  <si>
    <t>Tucson Country Day School, Inc.</t>
  </si>
  <si>
    <t>108773000</t>
  </si>
  <si>
    <t>Friendly House, Inc.</t>
  </si>
  <si>
    <t>078611000</t>
  </si>
  <si>
    <t>Pensar Academy</t>
  </si>
  <si>
    <t>078238000</t>
  </si>
  <si>
    <t>Cortez Park Charter Middle School, Inc.</t>
  </si>
  <si>
    <t>078975000</t>
  </si>
  <si>
    <t>Legacy Traditional School - Goodyear</t>
  </si>
  <si>
    <t>078635000</t>
  </si>
  <si>
    <t>Daisy Education Corporation dba Sonoran Science Academy East</t>
  </si>
  <si>
    <t>108503000</t>
  </si>
  <si>
    <t>Legacy Traditional School - Deer Valley</t>
  </si>
  <si>
    <t>078642000</t>
  </si>
  <si>
    <t>Edkey, Inc. - Pathfinder Academy</t>
  </si>
  <si>
    <t>078742000</t>
  </si>
  <si>
    <t>Ball Charter Schools (Dobson)</t>
  </si>
  <si>
    <t>078988000</t>
  </si>
  <si>
    <t>Imagine Avondale Elementary, Inc.</t>
  </si>
  <si>
    <t>078535000</t>
  </si>
  <si>
    <t>South Valley Academy, Inc.</t>
  </si>
  <si>
    <t>078578000</t>
  </si>
  <si>
    <t>Legacy Traditional School - Mesa</t>
  </si>
  <si>
    <t>078641000</t>
  </si>
  <si>
    <t>MCCCD on behalf of Phoenix College Preparatory Academy</t>
  </si>
  <si>
    <t>078743000</t>
  </si>
  <si>
    <t>American Charter Schools Foundation d.b.a. Peoria Accelerated High School</t>
  </si>
  <si>
    <t>078951000</t>
  </si>
  <si>
    <t>Destiny School, Inc.</t>
  </si>
  <si>
    <t>048701000</t>
  </si>
  <si>
    <t>Imagine Charter Elementary at Camelback, Inc.</t>
  </si>
  <si>
    <t>078519000</t>
  </si>
  <si>
    <t>Ethos Academy - A Challenge Foundation Academy</t>
  </si>
  <si>
    <t>078254000</t>
  </si>
  <si>
    <t>Happy Valley East</t>
  </si>
  <si>
    <t>078594000</t>
  </si>
  <si>
    <t>American Charter Schools Foundation d.b.a. South Pointe High School</t>
  </si>
  <si>
    <t>078983000</t>
  </si>
  <si>
    <t>Portable Practical Educational Preparation, Inc. (PPEP, Inc.)</t>
  </si>
  <si>
    <t>108796000</t>
  </si>
  <si>
    <t>Archway Classical Academy North Phoenix</t>
  </si>
  <si>
    <t>078214000</t>
  </si>
  <si>
    <t>Canyon Rose Academy, Inc.</t>
  </si>
  <si>
    <t>108715000</t>
  </si>
  <si>
    <t>Legacy Traditional School - Queen Creek</t>
  </si>
  <si>
    <t>118715000</t>
  </si>
  <si>
    <t>Legacy Traditional School - Gilbert</t>
  </si>
  <si>
    <t>078229000</t>
  </si>
  <si>
    <t>AZ Compass Schools, Inc.</t>
  </si>
  <si>
    <t>078542000</t>
  </si>
  <si>
    <t>Legacy Traditional School - North Phoenix</t>
  </si>
  <si>
    <t>078637000</t>
  </si>
  <si>
    <t>South Phoenix Academy Inc.</t>
  </si>
  <si>
    <t>078599000</t>
  </si>
  <si>
    <t>Rosefield Charter Elementary School, Inc.</t>
  </si>
  <si>
    <t>078508000</t>
  </si>
  <si>
    <t>Synergy Public School, Inc.</t>
  </si>
  <si>
    <t>078237000</t>
  </si>
  <si>
    <t>Trivium Preparatory Academy</t>
  </si>
  <si>
    <t>078591000</t>
  </si>
  <si>
    <t>Edkey, Inc. - Sequoia Pathway Academy</t>
  </si>
  <si>
    <t>078246000</t>
  </si>
  <si>
    <t>Educational Options Foundation</t>
  </si>
  <si>
    <t>078558000</t>
  </si>
  <si>
    <t>Calibre Academy</t>
  </si>
  <si>
    <t>078909000</t>
  </si>
  <si>
    <t>Sun Valley Academy - Glendale, Inc.</t>
  </si>
  <si>
    <t>078629000</t>
  </si>
  <si>
    <t>Tucson International Academy, Inc.</t>
  </si>
  <si>
    <t>108714000</t>
  </si>
  <si>
    <t>LEAD Charter Schools</t>
  </si>
  <si>
    <t>078968000</t>
  </si>
  <si>
    <t>EAGLE South Mountain Charter, Inc.</t>
  </si>
  <si>
    <t>078541000</t>
  </si>
  <si>
    <t>CASA Academy</t>
  </si>
  <si>
    <t>078218000</t>
  </si>
  <si>
    <t>Nosotros, Inc</t>
  </si>
  <si>
    <t>108707000</t>
  </si>
  <si>
    <t>Benjamin Franklin Charter School - Queen Creek</t>
  </si>
  <si>
    <t>078754000</t>
  </si>
  <si>
    <t>West Gilbert Charter Elementary School, Inc.</t>
  </si>
  <si>
    <t>078935000</t>
  </si>
  <si>
    <t>Skyline Gila River Schools, LLC</t>
  </si>
  <si>
    <t>078566000</t>
  </si>
  <si>
    <t>CAFA, Inc. dba Learning Foundation and Performing Arts Gilbert</t>
  </si>
  <si>
    <t>078564000</t>
  </si>
  <si>
    <t>Prescott Valley Charter School</t>
  </si>
  <si>
    <t>078516000</t>
  </si>
  <si>
    <t>Desert Heights Charter Schools</t>
  </si>
  <si>
    <t>078621000</t>
  </si>
  <si>
    <t>Kaizen Education Foundation dba El Dorado High School</t>
  </si>
  <si>
    <t>078718000</t>
  </si>
  <si>
    <t>Academy of Tucson, Inc.</t>
  </si>
  <si>
    <t>108665000</t>
  </si>
  <si>
    <t>Archway Classical Academy Trivium West</t>
  </si>
  <si>
    <t>078595000</t>
  </si>
  <si>
    <t>Daisy Education Corporation dba Paragon Science Academy</t>
  </si>
  <si>
    <t>078544000</t>
  </si>
  <si>
    <t>ASU Preparatory Academy Digital</t>
  </si>
  <si>
    <t>078284000</t>
  </si>
  <si>
    <t>Pioneer Preparatory School</t>
  </si>
  <si>
    <t>078550000</t>
  </si>
  <si>
    <t>Compass High School, Inc.</t>
  </si>
  <si>
    <t>108788000</t>
  </si>
  <si>
    <t>Highland Prep</t>
  </si>
  <si>
    <t>078244000</t>
  </si>
  <si>
    <t>Espiritu Community Development Corp.</t>
  </si>
  <si>
    <t>078711000</t>
  </si>
  <si>
    <t>Scholars Academy Sunnyslope</t>
  </si>
  <si>
    <t>078624000</t>
  </si>
  <si>
    <t>Legacy Traditional School-San Tan</t>
  </si>
  <si>
    <t>078420000</t>
  </si>
  <si>
    <t>Masada Charter School, Inc.</t>
  </si>
  <si>
    <t>088759000</t>
  </si>
  <si>
    <t>Arizona Collaborative Learning Partners, Inc.</t>
  </si>
  <si>
    <t>078644000</t>
  </si>
  <si>
    <t>Cochise Community Development Corporation</t>
  </si>
  <si>
    <t>028701000</t>
  </si>
  <si>
    <t>Madison Highland Prep</t>
  </si>
  <si>
    <t>078219000</t>
  </si>
  <si>
    <t>Pathfinder Charter School Foundation</t>
  </si>
  <si>
    <t>078792000</t>
  </si>
  <si>
    <t>Daisy Education Corporation dba Sonoran Science Academy</t>
  </si>
  <si>
    <t>108666000</t>
  </si>
  <si>
    <t>Cholla Academy</t>
  </si>
  <si>
    <t>078995000</t>
  </si>
  <si>
    <t>Maricopa County Community College District dba Gateway Early College High School</t>
  </si>
  <si>
    <t>078647000</t>
  </si>
  <si>
    <t>Sun Valley Academy - Avondale, Inc.</t>
  </si>
  <si>
    <t>078640000</t>
  </si>
  <si>
    <t>Imagine Desert West Middle, Inc.</t>
  </si>
  <si>
    <t>078532000</t>
  </si>
  <si>
    <t>078103000</t>
  </si>
  <si>
    <t>Madison Highland Prep Phoenix</t>
  </si>
  <si>
    <t>078419000</t>
  </si>
  <si>
    <t>Ball Charter Schools (Hearn)</t>
  </si>
  <si>
    <t>078987000</t>
  </si>
  <si>
    <t>Blueprint Education</t>
  </si>
  <si>
    <t>078745000</t>
  </si>
  <si>
    <t>078993000</t>
  </si>
  <si>
    <t>Legacy Traditional School - Laveen Village</t>
  </si>
  <si>
    <t>078215000</t>
  </si>
  <si>
    <t>Daisy Education Corporation dba Sonoran Science Academy - Phoenix</t>
  </si>
  <si>
    <t>108502000</t>
  </si>
  <si>
    <t>Leading Edge Academy Maricopa</t>
  </si>
  <si>
    <t>118708000</t>
  </si>
  <si>
    <t>Noah Webster Schools - Mesa</t>
  </si>
  <si>
    <t>078930000</t>
  </si>
  <si>
    <t>Pioneer Technology &amp; Arts Academy of Arizona</t>
  </si>
  <si>
    <t>078716000</t>
  </si>
  <si>
    <t>078282000</t>
  </si>
  <si>
    <t>Pima Rose Academy, Inc.</t>
  </si>
  <si>
    <t>108602000</t>
  </si>
  <si>
    <t>East Mesa Charter Elementary School, Inc.</t>
  </si>
  <si>
    <t>078509000</t>
  </si>
  <si>
    <t>Imagine Prep Coolidge, Inc.</t>
  </si>
  <si>
    <t>078547000</t>
  </si>
  <si>
    <t>Legacy Traditional School - East Mesa</t>
  </si>
  <si>
    <t>078413000</t>
  </si>
  <si>
    <t>American Basic Schools LLC</t>
  </si>
  <si>
    <t>078989000</t>
  </si>
  <si>
    <t>P.L.C. Charter Schools</t>
  </si>
  <si>
    <t>078907000</t>
  </si>
  <si>
    <t>Legacy Traditional School - North Chandler</t>
  </si>
  <si>
    <t>078409000</t>
  </si>
  <si>
    <t>Roosevelt Preparatory Academy</t>
  </si>
  <si>
    <t>078266000</t>
  </si>
  <si>
    <t>Liberty Traditional Charter School</t>
  </si>
  <si>
    <t>078784000</t>
  </si>
  <si>
    <t>Sun Valley Academy - South Mountain, Inc.</t>
  </si>
  <si>
    <t>078556000</t>
  </si>
  <si>
    <t>The Charter Foundation, Inc.</t>
  </si>
  <si>
    <t>108722000</t>
  </si>
  <si>
    <t>Legacy Traditional School - West Surprise</t>
  </si>
  <si>
    <t>078636000</t>
  </si>
  <si>
    <t>Heritage Elementary School</t>
  </si>
  <si>
    <t>078985000</t>
  </si>
  <si>
    <t>Edkey, Inc. dba Sequoia Charter School</t>
  </si>
  <si>
    <t>078915000</t>
  </si>
  <si>
    <t>Legacy Traditional School - Northwest Tucson</t>
  </si>
  <si>
    <t>108414000</t>
  </si>
  <si>
    <t>Western School of Science and Technology, Inc.</t>
  </si>
  <si>
    <t>078221000</t>
  </si>
  <si>
    <t>Desert Star Academy</t>
  </si>
  <si>
    <t>088705000</t>
  </si>
  <si>
    <t>Imagine Coolidge Elementary, Inc.</t>
  </si>
  <si>
    <t>078536000</t>
  </si>
  <si>
    <t>Academy Del Sol, Inc.</t>
  </si>
  <si>
    <t>108734000</t>
  </si>
  <si>
    <t>Juniper Tree Academy</t>
  </si>
  <si>
    <t>148759000</t>
  </si>
  <si>
    <t>Imagine Charter Elementary at Desert West, Inc.</t>
  </si>
  <si>
    <t>078520000</t>
  </si>
  <si>
    <t>Legacy Traditional School - Phoenix</t>
  </si>
  <si>
    <t>078415000</t>
  </si>
  <si>
    <t>Academy of Mathematics and Science, Inc.</t>
  </si>
  <si>
    <t>108713000</t>
  </si>
  <si>
    <t>Kingman Academy Of Learning</t>
  </si>
  <si>
    <t>088620000</t>
  </si>
  <si>
    <t>Legacy Traditional School - Glendale</t>
  </si>
  <si>
    <t>078408000</t>
  </si>
  <si>
    <t>Arizona Autism Charter Schools, Inc.</t>
  </si>
  <si>
    <t>078226000</t>
  </si>
  <si>
    <t>Arizona Education Solutions</t>
  </si>
  <si>
    <t>078582000</t>
  </si>
  <si>
    <t>Legacy Traditional School - Surprise</t>
  </si>
  <si>
    <t>078274000</t>
  </si>
  <si>
    <t>Legacy Traditional School - Maricopa</t>
  </si>
  <si>
    <t>118719000</t>
  </si>
  <si>
    <t>Edkey, Inc. - Sequoia Choice Schools</t>
  </si>
  <si>
    <t>078705000</t>
  </si>
  <si>
    <t>108744000</t>
  </si>
  <si>
    <t>Paragon Management, Inc.</t>
  </si>
  <si>
    <t>078912000</t>
  </si>
  <si>
    <t>Math and Science Success Academy, Inc.</t>
  </si>
  <si>
    <t>108798000</t>
  </si>
  <si>
    <t>Leman Academy of Excellence, Inc.</t>
  </si>
  <si>
    <t>108738000</t>
  </si>
  <si>
    <t>Success School</t>
  </si>
  <si>
    <t>078924000</t>
  </si>
  <si>
    <t>Legacy Traditional School - Avondale</t>
  </si>
  <si>
    <t>078416000</t>
  </si>
  <si>
    <t>Legacy Traditional School - Casa Grande</t>
  </si>
  <si>
    <t>118718000</t>
  </si>
  <si>
    <t>Arizona Connections Academy Charter School, Inc.</t>
  </si>
  <si>
    <t>078511000</t>
  </si>
  <si>
    <t>Primavera Virtual Academy</t>
  </si>
  <si>
    <t>078926000</t>
  </si>
  <si>
    <t>The Odyssey Preparatory Academy, Inc.</t>
  </si>
  <si>
    <t>078561000</t>
  </si>
  <si>
    <t>Fit Kids, Inc. dba Champion Schools</t>
  </si>
  <si>
    <t>078785000</t>
  </si>
  <si>
    <t>Career Success Schools</t>
  </si>
  <si>
    <t>078524000</t>
  </si>
  <si>
    <t>Center for Academic Success, Inc.</t>
  </si>
  <si>
    <t>028750000</t>
  </si>
  <si>
    <t>078270000</t>
  </si>
  <si>
    <t>Maryvale Preparatory Academy</t>
  </si>
  <si>
    <t>078592000</t>
  </si>
  <si>
    <t>Empower College Prep</t>
  </si>
  <si>
    <t>078401000</t>
  </si>
  <si>
    <t>Ombudsman Educational Services, Ltd.,a subsidiary of Educational Services of Ame</t>
  </si>
  <si>
    <t>078767000</t>
  </si>
  <si>
    <t>Harvest Power Community Development Group, Inc.</t>
  </si>
  <si>
    <t>148760000</t>
  </si>
  <si>
    <t>ASU Preparatory Academy</t>
  </si>
  <si>
    <t>078207000</t>
  </si>
  <si>
    <t>Pan-American Elementary Charter</t>
  </si>
  <si>
    <t>078940000</t>
  </si>
  <si>
    <t>Arizona Community Development Corporation</t>
  </si>
  <si>
    <t>108709000</t>
  </si>
  <si>
    <t>Academy of Mathematics and Science South, Inc.</t>
  </si>
  <si>
    <t>078242000</t>
  </si>
  <si>
    <t>American Leadership Academy, Inc.</t>
  </si>
  <si>
    <t>078725000</t>
  </si>
  <si>
    <t>078979000</t>
  </si>
  <si>
    <t>Apache County Subtotal</t>
  </si>
  <si>
    <t>Cochise County Subtotal</t>
  </si>
  <si>
    <t>Coconino County Subtotal</t>
  </si>
  <si>
    <t>Gila County Subtotal</t>
  </si>
  <si>
    <t>Graham County Subtotal</t>
  </si>
  <si>
    <t>Greenlee County Subtotal</t>
  </si>
  <si>
    <t>Maricopa County Subtotal</t>
  </si>
  <si>
    <t>Mohave County Subtotal</t>
  </si>
  <si>
    <t>Navajo County Subtotal</t>
  </si>
  <si>
    <t>Pima County Subtotal</t>
  </si>
  <si>
    <t>Pinal County Subtotal</t>
  </si>
  <si>
    <t>Santa Cruz County Subtotal</t>
  </si>
  <si>
    <t>Yavapai County Subtotal</t>
  </si>
  <si>
    <t>Yuma County Subtotal</t>
  </si>
  <si>
    <t>La Paz County Subtotal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</si>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</sst>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44" fontId="0" fillId="0" borderId="0" xfId="1" applyFont="1"/>
    <xf numFmtId="49" fontId="0" fillId="0" borderId="0" xfId="0" applyNumberFormat="1"/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44" fontId="2" fillId="2" borderId="0" xfId="1" applyFont="1" applyFill="1" applyAlignment="1">
      <alignment horizontal="center" wrapText="1"/>
    </xf>
    <xf numFmtId="8" fontId="0" fillId="0" borderId="0" xfId="0" applyNumberFormat="1"/>
    <xf numFmtId="0" fontId="3" fillId="0" borderId="0" xfId="0" applyFont="1"/>
    <xf numFmtId="44" fontId="4" fillId="0" borderId="0" xfId="1" applyFont="1"/>
    <xf numFmtId="44" fontId="0" fillId="0" borderId="0" xfId="0" applyNumberFormat="1"/>
    <xf numFmtId="0" fontId="0" fillId="0" borderId="0" xfId="0" quotePrefix="1"/>
    <xf numFmtId="44" fontId="5" fillId="0" borderId="2" xfId="0" applyNumberFormat="1" applyFont="1" applyBorder="1"/>
    <xf numFmtId="0" fontId="0" fillId="0" borderId="3" xfId="0" applyBorder="1"/>
    <xf numFmtId="49" fontId="5" fillId="0" borderId="3" xfId="0" applyNumberFormat="1" applyFont="1" applyBorder="1"/>
    <xf numFmtId="0" fontId="0" fillId="3" borderId="1" xfId="0" applyFill="1" applyBorder="1"/>
    <xf numFmtId="0" fontId="5" fillId="3" borderId="1" xfId="0" applyFont="1" applyFill="1" applyBorder="1"/>
    <xf numFmtId="44" fontId="5" fillId="3" borderId="1" xfId="1" applyFont="1" applyFill="1" applyBorder="1"/>
    <xf numFmtId="0" fontId="5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0F020-5657-4450-8224-BB51A6791B0B}">
  <dimension ref="A1:I222"/>
  <sheetViews>
    <sheetView tabSelected="1" workbookViewId="0">
      <pane ySplit="1" topLeftCell="A2" activePane="bottomLeft" state="frozen"/>
      <selection activeCell="C12" sqref="C12"/>
      <selection pane="bottomLeft" activeCell="I205" sqref="I205"/>
    </sheetView>
  </sheetViews>
  <sheetFormatPr defaultRowHeight="15" x14ac:dyDescent="0.25"/>
  <cols>
    <col min="1" max="1" width="12.7109375" bestFit="1" customWidth="1"/>
    <col min="2" max="2" width="43.85546875" bestFit="1" customWidth="1"/>
    <col min="3" max="3" width="10" style="5" bestFit="1" customWidth="1"/>
    <col min="4" max="4" width="37.140625" bestFit="1" customWidth="1"/>
    <col min="5" max="5" width="48.28515625" bestFit="1" customWidth="1"/>
    <col min="9" max="9" width="15.28515625" bestFit="1" customWidth="1"/>
  </cols>
  <sheetData>
    <row r="1" spans="1:9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</row>
    <row r="2" spans="1:9" ht="15.75" x14ac:dyDescent="0.25">
      <c r="A2">
        <v>4153</v>
      </c>
      <c r="B2" t="s">
        <v>5</v>
      </c>
      <c r="C2" t="s">
        <v>6</v>
      </c>
      <c r="D2" s="4">
        <v>16096.61</v>
      </c>
      <c r="E2" s="4">
        <v>32193.22</v>
      </c>
      <c r="G2" s="10"/>
      <c r="H2" s="10"/>
      <c r="I2" s="11"/>
    </row>
    <row r="3" spans="1:9" ht="15.75" x14ac:dyDescent="0.25">
      <c r="A3">
        <v>4154</v>
      </c>
      <c r="B3" t="s">
        <v>7</v>
      </c>
      <c r="C3" t="s">
        <v>8</v>
      </c>
      <c r="D3" s="4">
        <v>16924.419999999998</v>
      </c>
      <c r="E3" s="4">
        <v>33848.839999999997</v>
      </c>
      <c r="G3" s="10"/>
      <c r="H3" s="10"/>
      <c r="I3" s="11"/>
    </row>
    <row r="4" spans="1:9" ht="15.75" x14ac:dyDescent="0.25">
      <c r="A4">
        <v>4155</v>
      </c>
      <c r="B4" t="s">
        <v>9</v>
      </c>
      <c r="C4" t="s">
        <v>10</v>
      </c>
      <c r="D4" s="4">
        <v>20488.669999999998</v>
      </c>
      <c r="E4" s="4">
        <v>40977.33</v>
      </c>
      <c r="G4" s="10"/>
      <c r="H4" s="10"/>
      <c r="I4" s="11"/>
    </row>
    <row r="5" spans="1:9" ht="15.75" x14ac:dyDescent="0.25">
      <c r="A5">
        <v>4156</v>
      </c>
      <c r="B5" t="s">
        <v>11</v>
      </c>
      <c r="C5" t="s">
        <v>12</v>
      </c>
      <c r="D5" s="4">
        <v>25753.09</v>
      </c>
      <c r="E5" s="4">
        <v>51506.17</v>
      </c>
      <c r="G5" s="10"/>
      <c r="H5" s="10"/>
      <c r="I5" s="11"/>
    </row>
    <row r="6" spans="1:9" ht="15.75" x14ac:dyDescent="0.25">
      <c r="A6">
        <v>4157</v>
      </c>
      <c r="B6" t="s">
        <v>13</v>
      </c>
      <c r="C6" t="s">
        <v>14</v>
      </c>
      <c r="D6" s="4">
        <v>23443.71</v>
      </c>
      <c r="E6" s="4">
        <v>46887.42</v>
      </c>
      <c r="G6" s="10"/>
      <c r="H6" s="10"/>
      <c r="I6" s="11"/>
    </row>
    <row r="7" spans="1:9" ht="15.75" x14ac:dyDescent="0.25">
      <c r="A7">
        <v>4158</v>
      </c>
      <c r="B7" t="s">
        <v>15</v>
      </c>
      <c r="C7" t="s">
        <v>16</v>
      </c>
      <c r="D7" s="4">
        <v>74896.39</v>
      </c>
      <c r="E7" s="4">
        <v>149792.78</v>
      </c>
      <c r="G7" s="10"/>
      <c r="H7" s="10"/>
      <c r="I7" s="11"/>
    </row>
    <row r="8" spans="1:9" ht="15.75" x14ac:dyDescent="0.25">
      <c r="A8">
        <v>4159</v>
      </c>
      <c r="B8" t="s">
        <v>17</v>
      </c>
      <c r="C8" t="s">
        <v>18</v>
      </c>
      <c r="D8" s="4">
        <v>15436.85</v>
      </c>
      <c r="E8" s="4">
        <v>30873.69</v>
      </c>
      <c r="G8" s="10"/>
      <c r="H8" s="10"/>
      <c r="I8" s="11"/>
    </row>
    <row r="9" spans="1:9" ht="15.75" x14ac:dyDescent="0.25">
      <c r="A9">
        <v>4160</v>
      </c>
      <c r="B9" t="s">
        <v>19</v>
      </c>
      <c r="C9" t="s">
        <v>20</v>
      </c>
      <c r="D9" s="4">
        <v>4192.51</v>
      </c>
      <c r="E9" s="4">
        <v>8385.02</v>
      </c>
      <c r="G9" s="10"/>
      <c r="H9" s="10"/>
      <c r="I9" s="11"/>
    </row>
    <row r="10" spans="1:9" ht="15.75" x14ac:dyDescent="0.25">
      <c r="A10">
        <v>4161</v>
      </c>
      <c r="B10" t="s">
        <v>21</v>
      </c>
      <c r="C10" t="s">
        <v>22</v>
      </c>
      <c r="D10" s="4">
        <v>655.62</v>
      </c>
      <c r="E10" s="4">
        <v>1311.23</v>
      </c>
      <c r="G10" s="10"/>
      <c r="H10" s="10"/>
      <c r="I10" s="11"/>
    </row>
    <row r="11" spans="1:9" ht="15.75" x14ac:dyDescent="0.25">
      <c r="A11">
        <v>4162</v>
      </c>
      <c r="B11" t="s">
        <v>23</v>
      </c>
      <c r="C11" t="s">
        <v>24</v>
      </c>
      <c r="D11" s="4">
        <v>4270.63</v>
      </c>
      <c r="E11" s="4">
        <v>8541.26</v>
      </c>
      <c r="G11" s="10"/>
      <c r="H11" s="10"/>
      <c r="I11" s="11"/>
    </row>
    <row r="12" spans="1:9" ht="15.75" x14ac:dyDescent="0.25">
      <c r="A12" s="17"/>
      <c r="B12" s="18" t="s">
        <v>1092</v>
      </c>
      <c r="C12" s="18"/>
      <c r="D12" s="19">
        <f>SUM(D2:D11)</f>
        <v>202158.50000000003</v>
      </c>
      <c r="E12" s="19"/>
      <c r="G12" s="10"/>
      <c r="H12" s="10"/>
      <c r="I12" s="11"/>
    </row>
    <row r="13" spans="1:9" ht="15.75" x14ac:dyDescent="0.25">
      <c r="A13">
        <v>4167</v>
      </c>
      <c r="B13" t="s">
        <v>25</v>
      </c>
      <c r="C13" t="s">
        <v>26</v>
      </c>
      <c r="D13" s="4">
        <v>7482.83</v>
      </c>
      <c r="E13" s="4">
        <v>14965.65</v>
      </c>
      <c r="G13" s="10"/>
      <c r="H13" s="10"/>
      <c r="I13" s="11"/>
    </row>
    <row r="14" spans="1:9" ht="15.75" x14ac:dyDescent="0.25">
      <c r="A14">
        <v>4168</v>
      </c>
      <c r="B14" t="s">
        <v>27</v>
      </c>
      <c r="C14" t="s">
        <v>28</v>
      </c>
      <c r="D14" s="4">
        <v>18952.21</v>
      </c>
      <c r="E14" s="4">
        <v>37904.42</v>
      </c>
      <c r="G14" s="10"/>
      <c r="H14" s="10"/>
      <c r="I14" s="11"/>
    </row>
    <row r="15" spans="1:9" ht="15.75" x14ac:dyDescent="0.25">
      <c r="A15">
        <v>4169</v>
      </c>
      <c r="B15" t="s">
        <v>29</v>
      </c>
      <c r="C15" t="s">
        <v>30</v>
      </c>
      <c r="D15" s="4">
        <v>15332.97</v>
      </c>
      <c r="E15" s="4">
        <v>30665.94</v>
      </c>
      <c r="G15" s="10"/>
      <c r="H15" s="10"/>
      <c r="I15" s="11"/>
    </row>
    <row r="16" spans="1:9" ht="15.75" x14ac:dyDescent="0.25">
      <c r="A16">
        <v>79226</v>
      </c>
      <c r="B16" t="s">
        <v>407</v>
      </c>
      <c r="C16" t="s">
        <v>408</v>
      </c>
      <c r="D16" s="4">
        <v>20988.26</v>
      </c>
      <c r="E16" s="4">
        <v>41976.51</v>
      </c>
      <c r="G16" s="10"/>
      <c r="H16" s="10"/>
      <c r="I16" s="11"/>
    </row>
    <row r="17" spans="1:9" ht="15.75" x14ac:dyDescent="0.25">
      <c r="A17">
        <v>4170</v>
      </c>
      <c r="B17" t="s">
        <v>31</v>
      </c>
      <c r="C17" t="s">
        <v>32</v>
      </c>
      <c r="D17" s="4">
        <v>17610.080000000002</v>
      </c>
      <c r="E17" s="4">
        <v>35220.160000000003</v>
      </c>
      <c r="G17" s="10"/>
      <c r="H17" s="10"/>
      <c r="I17" s="11"/>
    </row>
    <row r="18" spans="1:9" x14ac:dyDescent="0.25">
      <c r="A18">
        <v>4171</v>
      </c>
      <c r="B18" t="s">
        <v>33</v>
      </c>
      <c r="C18" t="s">
        <v>34</v>
      </c>
      <c r="D18" s="4">
        <v>2035.65</v>
      </c>
      <c r="E18" s="4">
        <v>4071.29</v>
      </c>
      <c r="I18" s="12"/>
    </row>
    <row r="19" spans="1:9" x14ac:dyDescent="0.25">
      <c r="A19">
        <v>4172</v>
      </c>
      <c r="B19" t="s">
        <v>35</v>
      </c>
      <c r="C19" t="s">
        <v>36</v>
      </c>
      <c r="D19" s="4">
        <v>1864.91</v>
      </c>
      <c r="E19" s="4">
        <v>3729.81</v>
      </c>
    </row>
    <row r="20" spans="1:9" x14ac:dyDescent="0.25">
      <c r="A20">
        <v>4173</v>
      </c>
      <c r="B20" t="s">
        <v>37</v>
      </c>
      <c r="C20" t="s">
        <v>38</v>
      </c>
      <c r="D20" s="4">
        <v>4225.05</v>
      </c>
      <c r="E20" s="4">
        <v>8450.09</v>
      </c>
    </row>
    <row r="21" spans="1:9" x14ac:dyDescent="0.25">
      <c r="A21">
        <v>4174</v>
      </c>
      <c r="B21" t="s">
        <v>39</v>
      </c>
      <c r="C21" t="s">
        <v>40</v>
      </c>
      <c r="D21" s="4">
        <v>116989.06</v>
      </c>
      <c r="E21" s="4">
        <v>233978.12</v>
      </c>
    </row>
    <row r="22" spans="1:9" x14ac:dyDescent="0.25">
      <c r="A22">
        <v>4175</v>
      </c>
      <c r="B22" t="s">
        <v>41</v>
      </c>
      <c r="C22" t="s">
        <v>42</v>
      </c>
      <c r="D22" s="4">
        <v>24206.17</v>
      </c>
      <c r="E22" s="4">
        <v>48412.33</v>
      </c>
    </row>
    <row r="23" spans="1:9" x14ac:dyDescent="0.25">
      <c r="A23">
        <v>4176</v>
      </c>
      <c r="B23" t="s">
        <v>43</v>
      </c>
      <c r="C23" t="s">
        <v>44</v>
      </c>
      <c r="D23" s="4">
        <v>10112.549999999999</v>
      </c>
      <c r="E23" s="4">
        <v>20225.09</v>
      </c>
    </row>
    <row r="24" spans="1:9" x14ac:dyDescent="0.25">
      <c r="A24">
        <v>4178</v>
      </c>
      <c r="B24" t="s">
        <v>45</v>
      </c>
      <c r="C24" t="s">
        <v>46</v>
      </c>
      <c r="D24" s="4">
        <v>165.77</v>
      </c>
      <c r="E24" s="4">
        <v>331.54</v>
      </c>
    </row>
    <row r="25" spans="1:9" x14ac:dyDescent="0.25">
      <c r="A25">
        <v>4179</v>
      </c>
      <c r="B25" t="s">
        <v>47</v>
      </c>
      <c r="C25" t="s">
        <v>48</v>
      </c>
      <c r="D25" s="4">
        <v>274.35000000000002</v>
      </c>
      <c r="E25" s="4">
        <v>548.70000000000005</v>
      </c>
    </row>
    <row r="26" spans="1:9" x14ac:dyDescent="0.25">
      <c r="A26">
        <v>4180</v>
      </c>
      <c r="B26" t="s">
        <v>49</v>
      </c>
      <c r="C26" t="s">
        <v>50</v>
      </c>
      <c r="D26" s="4">
        <v>12436.39</v>
      </c>
      <c r="E26" s="4">
        <v>24872.78</v>
      </c>
    </row>
    <row r="27" spans="1:9" x14ac:dyDescent="0.25">
      <c r="A27">
        <v>4181</v>
      </c>
      <c r="B27" t="s">
        <v>51</v>
      </c>
      <c r="C27" t="s">
        <v>52</v>
      </c>
      <c r="D27" s="4">
        <v>661.63</v>
      </c>
      <c r="E27" s="4">
        <v>1323.25</v>
      </c>
    </row>
    <row r="28" spans="1:9" x14ac:dyDescent="0.25">
      <c r="A28">
        <v>4188</v>
      </c>
      <c r="B28" t="s">
        <v>59</v>
      </c>
      <c r="C28" t="s">
        <v>60</v>
      </c>
      <c r="D28" s="4">
        <v>2198.1</v>
      </c>
      <c r="E28" s="4">
        <v>4396.2</v>
      </c>
    </row>
    <row r="29" spans="1:9" x14ac:dyDescent="0.25">
      <c r="A29">
        <v>4185</v>
      </c>
      <c r="B29" t="s">
        <v>53</v>
      </c>
      <c r="C29" t="s">
        <v>54</v>
      </c>
      <c r="D29" s="4">
        <v>4511.54</v>
      </c>
      <c r="E29" s="4">
        <v>9023.07</v>
      </c>
    </row>
    <row r="30" spans="1:9" x14ac:dyDescent="0.25">
      <c r="A30">
        <v>4186</v>
      </c>
      <c r="B30" t="s">
        <v>55</v>
      </c>
      <c r="C30" t="s">
        <v>56</v>
      </c>
      <c r="D30" s="4">
        <v>2587.25</v>
      </c>
      <c r="E30" s="4">
        <v>5174.49</v>
      </c>
    </row>
    <row r="31" spans="1:9" x14ac:dyDescent="0.25">
      <c r="A31">
        <v>4187</v>
      </c>
      <c r="B31" t="s">
        <v>57</v>
      </c>
      <c r="C31" t="s">
        <v>58</v>
      </c>
      <c r="D31" s="4">
        <v>1044.76</v>
      </c>
      <c r="E31" s="4">
        <v>2089.52</v>
      </c>
    </row>
    <row r="32" spans="1:9" x14ac:dyDescent="0.25">
      <c r="A32" s="17"/>
      <c r="B32" s="18" t="s">
        <v>1093</v>
      </c>
      <c r="C32" s="18"/>
      <c r="D32" s="19">
        <f>SUM(D13:D31)</f>
        <v>263679.53000000003</v>
      </c>
      <c r="E32" s="19"/>
    </row>
    <row r="33" spans="1:5" x14ac:dyDescent="0.25">
      <c r="A33">
        <v>10386</v>
      </c>
      <c r="B33" t="s">
        <v>405</v>
      </c>
      <c r="C33" t="s">
        <v>406</v>
      </c>
      <c r="D33" s="4">
        <v>1988</v>
      </c>
      <c r="E33" s="4">
        <v>3975.99</v>
      </c>
    </row>
    <row r="34" spans="1:5" x14ac:dyDescent="0.25">
      <c r="A34">
        <v>4192</v>
      </c>
      <c r="B34" t="s">
        <v>61</v>
      </c>
      <c r="C34" t="s">
        <v>62</v>
      </c>
      <c r="D34" s="4">
        <v>146510.24</v>
      </c>
      <c r="E34" s="4">
        <v>293020.48</v>
      </c>
    </row>
    <row r="35" spans="1:5" x14ac:dyDescent="0.25">
      <c r="A35">
        <v>4193</v>
      </c>
      <c r="B35" t="s">
        <v>63</v>
      </c>
      <c r="C35" t="s">
        <v>64</v>
      </c>
      <c r="D35" s="4">
        <v>15123.75</v>
      </c>
      <c r="E35" s="4">
        <v>30247.5</v>
      </c>
    </row>
    <row r="36" spans="1:5" x14ac:dyDescent="0.25">
      <c r="A36">
        <v>4194</v>
      </c>
      <c r="B36" t="s">
        <v>65</v>
      </c>
      <c r="C36" t="s">
        <v>66</v>
      </c>
      <c r="D36" s="4">
        <v>4347.72</v>
      </c>
      <c r="E36" s="4">
        <v>8695.43</v>
      </c>
    </row>
    <row r="37" spans="1:5" x14ac:dyDescent="0.25">
      <c r="A37">
        <v>4195</v>
      </c>
      <c r="B37" t="s">
        <v>67</v>
      </c>
      <c r="C37" t="s">
        <v>68</v>
      </c>
      <c r="D37" s="4">
        <v>815.55</v>
      </c>
      <c r="E37" s="4">
        <v>1631.09</v>
      </c>
    </row>
    <row r="38" spans="1:5" x14ac:dyDescent="0.25">
      <c r="A38">
        <v>4196</v>
      </c>
      <c r="B38" t="s">
        <v>69</v>
      </c>
      <c r="C38" t="s">
        <v>70</v>
      </c>
      <c r="D38" s="4">
        <v>11766.15</v>
      </c>
      <c r="E38" s="4">
        <v>23532.3</v>
      </c>
    </row>
    <row r="39" spans="1:5" x14ac:dyDescent="0.25">
      <c r="A39">
        <v>4197</v>
      </c>
      <c r="B39" t="s">
        <v>71</v>
      </c>
      <c r="C39" t="s">
        <v>72</v>
      </c>
      <c r="D39" s="4">
        <v>425.2</v>
      </c>
      <c r="E39" s="4">
        <v>850.4</v>
      </c>
    </row>
    <row r="40" spans="1:5" x14ac:dyDescent="0.25">
      <c r="A40">
        <v>4198</v>
      </c>
      <c r="B40" t="s">
        <v>73</v>
      </c>
      <c r="C40" t="s">
        <v>74</v>
      </c>
      <c r="D40" s="4">
        <v>4.5599999999999996</v>
      </c>
      <c r="E40" s="4">
        <v>9.1199999999999992</v>
      </c>
    </row>
    <row r="41" spans="1:5" x14ac:dyDescent="0.25">
      <c r="A41">
        <v>4199</v>
      </c>
      <c r="B41" t="s">
        <v>75</v>
      </c>
      <c r="C41" t="s">
        <v>76</v>
      </c>
      <c r="D41" s="4">
        <v>2021.97</v>
      </c>
      <c r="E41" s="4">
        <v>4043.94</v>
      </c>
    </row>
    <row r="42" spans="1:5" x14ac:dyDescent="0.25">
      <c r="A42" s="17"/>
      <c r="B42" s="18" t="s">
        <v>1094</v>
      </c>
      <c r="C42" s="18"/>
      <c r="D42" s="19">
        <f>SUM(D33:D41)</f>
        <v>183003.13999999998</v>
      </c>
      <c r="E42" s="19"/>
    </row>
    <row r="43" spans="1:5" x14ac:dyDescent="0.25">
      <c r="A43">
        <v>87600</v>
      </c>
      <c r="B43" t="s">
        <v>413</v>
      </c>
      <c r="C43" t="s">
        <v>414</v>
      </c>
      <c r="D43" s="4">
        <v>475.71</v>
      </c>
      <c r="E43" s="4">
        <v>951.42</v>
      </c>
    </row>
    <row r="44" spans="1:5" x14ac:dyDescent="0.25">
      <c r="A44">
        <v>4208</v>
      </c>
      <c r="B44" t="s">
        <v>77</v>
      </c>
      <c r="C44" t="s">
        <v>78</v>
      </c>
      <c r="D44" s="4">
        <v>21812.21</v>
      </c>
      <c r="E44" s="4">
        <v>43624.42</v>
      </c>
    </row>
    <row r="45" spans="1:5" x14ac:dyDescent="0.25">
      <c r="A45">
        <v>4209</v>
      </c>
      <c r="B45" t="s">
        <v>79</v>
      </c>
      <c r="C45" t="s">
        <v>80</v>
      </c>
      <c r="D45" s="4">
        <v>35258.93</v>
      </c>
      <c r="E45" s="4">
        <v>70517.850000000006</v>
      </c>
    </row>
    <row r="46" spans="1:5" x14ac:dyDescent="0.25">
      <c r="A46">
        <v>4210</v>
      </c>
      <c r="B46" t="s">
        <v>81</v>
      </c>
      <c r="C46" t="s">
        <v>82</v>
      </c>
      <c r="D46" s="4">
        <v>48171.24</v>
      </c>
      <c r="E46" s="4">
        <v>96342.48</v>
      </c>
    </row>
    <row r="47" spans="1:5" x14ac:dyDescent="0.25">
      <c r="A47">
        <v>4211</v>
      </c>
      <c r="B47" t="s">
        <v>83</v>
      </c>
      <c r="C47" t="s">
        <v>84</v>
      </c>
      <c r="D47" s="4">
        <v>15478.91</v>
      </c>
      <c r="E47" s="4">
        <v>30957.82</v>
      </c>
    </row>
    <row r="48" spans="1:5" x14ac:dyDescent="0.25">
      <c r="A48">
        <v>4212</v>
      </c>
      <c r="B48" t="s">
        <v>85</v>
      </c>
      <c r="C48" t="s">
        <v>86</v>
      </c>
      <c r="D48" s="4">
        <v>8865.34</v>
      </c>
      <c r="E48" s="4">
        <v>17730.68</v>
      </c>
    </row>
    <row r="49" spans="1:5" x14ac:dyDescent="0.25">
      <c r="A49">
        <v>4213</v>
      </c>
      <c r="B49" t="s">
        <v>87</v>
      </c>
      <c r="C49" t="s">
        <v>88</v>
      </c>
      <c r="D49" s="4">
        <v>869.88</v>
      </c>
      <c r="E49" s="4">
        <v>1739.75</v>
      </c>
    </row>
    <row r="50" spans="1:5" x14ac:dyDescent="0.25">
      <c r="A50">
        <v>4214</v>
      </c>
      <c r="B50" t="s">
        <v>89</v>
      </c>
      <c r="C50" t="s">
        <v>90</v>
      </c>
      <c r="D50" s="4">
        <v>2317.25</v>
      </c>
      <c r="E50" s="4">
        <v>4634.49</v>
      </c>
    </row>
    <row r="51" spans="1:5" x14ac:dyDescent="0.25">
      <c r="A51" s="17"/>
      <c r="B51" s="18" t="s">
        <v>1095</v>
      </c>
      <c r="C51" s="18"/>
      <c r="D51" s="19">
        <f>SUM(D43:D50)</f>
        <v>133249.47</v>
      </c>
      <c r="E51" s="19"/>
    </row>
    <row r="52" spans="1:5" x14ac:dyDescent="0.25">
      <c r="A52">
        <v>4218</v>
      </c>
      <c r="B52" t="s">
        <v>91</v>
      </c>
      <c r="C52" t="s">
        <v>92</v>
      </c>
      <c r="D52" s="4">
        <v>66778.37</v>
      </c>
      <c r="E52" s="4">
        <v>133556.74</v>
      </c>
    </row>
    <row r="53" spans="1:5" x14ac:dyDescent="0.25">
      <c r="A53">
        <v>4219</v>
      </c>
      <c r="B53" t="s">
        <v>93</v>
      </c>
      <c r="C53" t="s">
        <v>94</v>
      </c>
      <c r="D53" s="4">
        <v>20585.88</v>
      </c>
      <c r="E53" s="4">
        <v>41171.75</v>
      </c>
    </row>
    <row r="54" spans="1:5" x14ac:dyDescent="0.25">
      <c r="A54">
        <v>4220</v>
      </c>
      <c r="B54" t="s">
        <v>95</v>
      </c>
      <c r="C54" t="s">
        <v>96</v>
      </c>
      <c r="D54" s="4">
        <v>17987.29</v>
      </c>
      <c r="E54" s="4">
        <v>35974.57</v>
      </c>
    </row>
    <row r="55" spans="1:5" x14ac:dyDescent="0.25">
      <c r="A55">
        <v>4221</v>
      </c>
      <c r="B55" t="s">
        <v>97</v>
      </c>
      <c r="C55" t="s">
        <v>98</v>
      </c>
      <c r="D55" s="4">
        <v>16941.939999999999</v>
      </c>
      <c r="E55" s="4">
        <v>33883.879999999997</v>
      </c>
    </row>
    <row r="56" spans="1:5" x14ac:dyDescent="0.25">
      <c r="A56">
        <v>4222</v>
      </c>
      <c r="B56" t="s">
        <v>99</v>
      </c>
      <c r="C56" t="s">
        <v>100</v>
      </c>
      <c r="D56" s="4">
        <v>2837.35</v>
      </c>
      <c r="E56" s="4">
        <v>5674.7</v>
      </c>
    </row>
    <row r="57" spans="1:5" x14ac:dyDescent="0.25">
      <c r="A57">
        <v>4224</v>
      </c>
      <c r="B57" t="s">
        <v>101</v>
      </c>
      <c r="C57" t="s">
        <v>102</v>
      </c>
      <c r="D57" s="4">
        <v>1228.77</v>
      </c>
      <c r="E57" s="4">
        <v>2457.5300000000002</v>
      </c>
    </row>
    <row r="58" spans="1:5" x14ac:dyDescent="0.25">
      <c r="A58" s="17"/>
      <c r="B58" s="18" t="s">
        <v>1096</v>
      </c>
      <c r="C58" s="18"/>
      <c r="D58" s="19">
        <f>SUM(D52:D57)</f>
        <v>126359.60000000002</v>
      </c>
      <c r="E58" s="19"/>
    </row>
    <row r="59" spans="1:5" x14ac:dyDescent="0.25">
      <c r="A59">
        <v>4228</v>
      </c>
      <c r="B59" t="s">
        <v>103</v>
      </c>
      <c r="C59" t="s">
        <v>104</v>
      </c>
      <c r="D59" s="4">
        <v>3806.69</v>
      </c>
      <c r="E59" s="4">
        <v>7613.37</v>
      </c>
    </row>
    <row r="60" spans="1:5" x14ac:dyDescent="0.25">
      <c r="A60">
        <v>4230</v>
      </c>
      <c r="B60" t="s">
        <v>105</v>
      </c>
      <c r="C60" t="s">
        <v>106</v>
      </c>
      <c r="D60" s="4">
        <v>20617.36</v>
      </c>
      <c r="E60" s="4">
        <v>41234.71</v>
      </c>
    </row>
    <row r="61" spans="1:5" x14ac:dyDescent="0.25">
      <c r="A61" s="17"/>
      <c r="B61" s="18" t="s">
        <v>1097</v>
      </c>
      <c r="C61" s="18"/>
      <c r="D61" s="19">
        <f>SUM(D59:D60)</f>
        <v>24424.05</v>
      </c>
      <c r="E61" s="19"/>
    </row>
    <row r="62" spans="1:5" x14ac:dyDescent="0.25">
      <c r="A62">
        <v>4234</v>
      </c>
      <c r="B62" t="s">
        <v>107</v>
      </c>
      <c r="C62" t="s">
        <v>108</v>
      </c>
      <c r="D62" s="4">
        <v>6311.06</v>
      </c>
      <c r="E62" s="4">
        <v>12622.12</v>
      </c>
    </row>
    <row r="63" spans="1:5" x14ac:dyDescent="0.25">
      <c r="A63">
        <v>4235</v>
      </c>
      <c r="B63" t="s">
        <v>109</v>
      </c>
      <c r="C63" t="s">
        <v>110</v>
      </c>
      <c r="D63" s="4">
        <v>958076.14</v>
      </c>
      <c r="E63" s="4">
        <v>1916152.27</v>
      </c>
    </row>
    <row r="64" spans="1:5" x14ac:dyDescent="0.25">
      <c r="A64">
        <v>4236</v>
      </c>
      <c r="B64" t="s">
        <v>111</v>
      </c>
      <c r="C64" t="s">
        <v>112</v>
      </c>
      <c r="D64" s="4">
        <v>19766.73</v>
      </c>
      <c r="E64" s="4">
        <v>39533.46</v>
      </c>
    </row>
    <row r="65" spans="1:5" x14ac:dyDescent="0.25">
      <c r="A65">
        <v>4237</v>
      </c>
      <c r="B65" t="s">
        <v>113</v>
      </c>
      <c r="C65" t="s">
        <v>114</v>
      </c>
      <c r="D65" s="4">
        <v>4916.62</v>
      </c>
      <c r="E65" s="4">
        <v>9833.23</v>
      </c>
    </row>
    <row r="66" spans="1:5" x14ac:dyDescent="0.25">
      <c r="A66">
        <v>4238</v>
      </c>
      <c r="B66" t="s">
        <v>115</v>
      </c>
      <c r="C66" t="s">
        <v>116</v>
      </c>
      <c r="D66" s="4">
        <v>17518.57</v>
      </c>
      <c r="E66" s="4">
        <v>35037.14</v>
      </c>
    </row>
    <row r="67" spans="1:5" x14ac:dyDescent="0.25">
      <c r="A67">
        <v>4239</v>
      </c>
      <c r="B67" t="s">
        <v>117</v>
      </c>
      <c r="C67" t="s">
        <v>118</v>
      </c>
      <c r="D67" s="4">
        <v>388123.24</v>
      </c>
      <c r="E67" s="4">
        <v>776246.48</v>
      </c>
    </row>
    <row r="68" spans="1:5" x14ac:dyDescent="0.25">
      <c r="A68">
        <v>4248</v>
      </c>
      <c r="B68" t="s">
        <v>133</v>
      </c>
      <c r="C68" t="s">
        <v>134</v>
      </c>
      <c r="D68" s="4">
        <v>95659.02</v>
      </c>
      <c r="E68" s="4">
        <v>191318.03</v>
      </c>
    </row>
    <row r="69" spans="1:5" x14ac:dyDescent="0.25">
      <c r="A69">
        <v>4241</v>
      </c>
      <c r="B69" t="s">
        <v>119</v>
      </c>
      <c r="C69" t="s">
        <v>120</v>
      </c>
      <c r="D69" s="4">
        <v>300553.71999999997</v>
      </c>
      <c r="E69" s="4">
        <v>601107.43000000005</v>
      </c>
    </row>
    <row r="70" spans="1:5" x14ac:dyDescent="0.25">
      <c r="A70">
        <v>4242</v>
      </c>
      <c r="B70" t="s">
        <v>121</v>
      </c>
      <c r="C70" t="s">
        <v>122</v>
      </c>
      <c r="D70" s="4">
        <v>437946.83</v>
      </c>
      <c r="E70" s="4">
        <v>875893.65</v>
      </c>
    </row>
    <row r="71" spans="1:5" x14ac:dyDescent="0.25">
      <c r="A71">
        <v>4252</v>
      </c>
      <c r="B71" t="s">
        <v>141</v>
      </c>
      <c r="C71" t="s">
        <v>142</v>
      </c>
      <c r="D71" s="4">
        <v>31586.57</v>
      </c>
      <c r="E71" s="4">
        <v>63173.13</v>
      </c>
    </row>
    <row r="72" spans="1:5" x14ac:dyDescent="0.25">
      <c r="A72">
        <v>4243</v>
      </c>
      <c r="B72" t="s">
        <v>123</v>
      </c>
      <c r="C72" t="s">
        <v>124</v>
      </c>
      <c r="D72" s="4">
        <v>408338.8</v>
      </c>
      <c r="E72" s="4">
        <v>816677.59</v>
      </c>
    </row>
    <row r="73" spans="1:5" x14ac:dyDescent="0.25">
      <c r="A73">
        <v>4254</v>
      </c>
      <c r="B73" t="s">
        <v>145</v>
      </c>
      <c r="C73" t="s">
        <v>146</v>
      </c>
      <c r="D73" s="4">
        <v>85648.67</v>
      </c>
      <c r="E73" s="4">
        <v>171297.34</v>
      </c>
    </row>
    <row r="74" spans="1:5" x14ac:dyDescent="0.25">
      <c r="A74">
        <v>4244</v>
      </c>
      <c r="B74" t="s">
        <v>125</v>
      </c>
      <c r="C74" t="s">
        <v>126</v>
      </c>
      <c r="D74" s="4">
        <v>18835.53</v>
      </c>
      <c r="E74" s="4">
        <v>37671.06</v>
      </c>
    </row>
    <row r="75" spans="1:5" x14ac:dyDescent="0.25">
      <c r="A75">
        <v>4245</v>
      </c>
      <c r="B75" t="s">
        <v>127</v>
      </c>
      <c r="C75" t="s">
        <v>128</v>
      </c>
      <c r="D75" s="4">
        <v>113418.31</v>
      </c>
      <c r="E75" s="4">
        <v>226836.61</v>
      </c>
    </row>
    <row r="76" spans="1:5" x14ac:dyDescent="0.25">
      <c r="A76">
        <v>4246</v>
      </c>
      <c r="B76" t="s">
        <v>129</v>
      </c>
      <c r="C76" t="s">
        <v>130</v>
      </c>
      <c r="D76" s="4">
        <v>345459.97</v>
      </c>
      <c r="E76" s="4">
        <v>690919.93</v>
      </c>
    </row>
    <row r="77" spans="1:5" x14ac:dyDescent="0.25">
      <c r="A77">
        <v>4247</v>
      </c>
      <c r="B77" t="s">
        <v>131</v>
      </c>
      <c r="C77" t="s">
        <v>132</v>
      </c>
      <c r="D77" s="4">
        <v>16584.259999999998</v>
      </c>
      <c r="E77" s="4">
        <v>33168.51</v>
      </c>
    </row>
    <row r="78" spans="1:5" x14ac:dyDescent="0.25">
      <c r="A78">
        <v>4249</v>
      </c>
      <c r="B78" t="s">
        <v>135</v>
      </c>
      <c r="C78" t="s">
        <v>136</v>
      </c>
      <c r="D78" s="4">
        <v>4983.2299999999996</v>
      </c>
      <c r="E78" s="4">
        <v>9966.4599999999991</v>
      </c>
    </row>
    <row r="79" spans="1:5" x14ac:dyDescent="0.25">
      <c r="A79">
        <v>4250</v>
      </c>
      <c r="B79" t="s">
        <v>137</v>
      </c>
      <c r="C79" t="s">
        <v>138</v>
      </c>
      <c r="D79" s="4">
        <v>1200.68</v>
      </c>
      <c r="E79" s="4">
        <v>2401.35</v>
      </c>
    </row>
    <row r="80" spans="1:5" x14ac:dyDescent="0.25">
      <c r="A80">
        <v>4251</v>
      </c>
      <c r="B80" t="s">
        <v>139</v>
      </c>
      <c r="C80" t="s">
        <v>140</v>
      </c>
      <c r="D80" s="4">
        <v>4966.83</v>
      </c>
      <c r="E80" s="4">
        <v>9933.65</v>
      </c>
    </row>
    <row r="81" spans="1:5" x14ac:dyDescent="0.25">
      <c r="A81">
        <v>4253</v>
      </c>
      <c r="B81" t="s">
        <v>143</v>
      </c>
      <c r="C81" t="s">
        <v>144</v>
      </c>
      <c r="D81" s="4">
        <v>1215.92</v>
      </c>
      <c r="E81" s="4">
        <v>2431.83</v>
      </c>
    </row>
    <row r="82" spans="1:5" x14ac:dyDescent="0.25">
      <c r="A82">
        <v>4255</v>
      </c>
      <c r="B82" t="s">
        <v>147</v>
      </c>
      <c r="C82" t="s">
        <v>148</v>
      </c>
      <c r="D82" s="4">
        <v>3412.98</v>
      </c>
      <c r="E82" s="4">
        <v>6825.96</v>
      </c>
    </row>
    <row r="83" spans="1:5" x14ac:dyDescent="0.25">
      <c r="A83">
        <v>4256</v>
      </c>
      <c r="B83" t="s">
        <v>149</v>
      </c>
      <c r="C83" t="s">
        <v>150</v>
      </c>
      <c r="D83" s="4">
        <v>133578.53</v>
      </c>
      <c r="E83" s="4">
        <v>267157.05</v>
      </c>
    </row>
    <row r="84" spans="1:5" x14ac:dyDescent="0.25">
      <c r="A84">
        <v>4257</v>
      </c>
      <c r="B84" t="s">
        <v>151</v>
      </c>
      <c r="C84" t="s">
        <v>152</v>
      </c>
      <c r="D84" s="4">
        <v>5593.72</v>
      </c>
      <c r="E84" s="4">
        <v>11187.44</v>
      </c>
    </row>
    <row r="85" spans="1:5" x14ac:dyDescent="0.25">
      <c r="A85">
        <v>4258</v>
      </c>
      <c r="B85" t="s">
        <v>153</v>
      </c>
      <c r="C85" t="s">
        <v>154</v>
      </c>
      <c r="D85" s="4">
        <v>257319.14</v>
      </c>
      <c r="E85" s="4">
        <v>514638.28</v>
      </c>
    </row>
    <row r="86" spans="1:5" x14ac:dyDescent="0.25">
      <c r="A86">
        <v>4259</v>
      </c>
      <c r="B86" t="s">
        <v>155</v>
      </c>
      <c r="C86" t="s">
        <v>156</v>
      </c>
      <c r="D86" s="4">
        <v>88676.75</v>
      </c>
      <c r="E86" s="4">
        <v>177353.5</v>
      </c>
    </row>
    <row r="87" spans="1:5" x14ac:dyDescent="0.25">
      <c r="A87">
        <v>4260</v>
      </c>
      <c r="B87" t="s">
        <v>157</v>
      </c>
      <c r="C87" t="s">
        <v>158</v>
      </c>
      <c r="D87" s="4">
        <v>410050.84</v>
      </c>
      <c r="E87" s="4">
        <v>820101.67</v>
      </c>
    </row>
    <row r="88" spans="1:5" x14ac:dyDescent="0.25">
      <c r="A88">
        <v>4261</v>
      </c>
      <c r="B88" t="s">
        <v>159</v>
      </c>
      <c r="C88" t="s">
        <v>160</v>
      </c>
      <c r="D88" s="4">
        <v>24364.13</v>
      </c>
      <c r="E88" s="4">
        <v>48728.25</v>
      </c>
    </row>
    <row r="89" spans="1:5" x14ac:dyDescent="0.25">
      <c r="A89">
        <v>4262</v>
      </c>
      <c r="B89" t="s">
        <v>161</v>
      </c>
      <c r="C89" t="s">
        <v>162</v>
      </c>
      <c r="D89" s="4">
        <v>46710.720000000001</v>
      </c>
      <c r="E89" s="4">
        <v>93421.440000000002</v>
      </c>
    </row>
    <row r="90" spans="1:5" x14ac:dyDescent="0.25">
      <c r="A90">
        <v>4263</v>
      </c>
      <c r="B90" t="s">
        <v>163</v>
      </c>
      <c r="C90" t="s">
        <v>164</v>
      </c>
      <c r="D90" s="4">
        <v>136255.72</v>
      </c>
      <c r="E90" s="4">
        <v>272511.44</v>
      </c>
    </row>
    <row r="91" spans="1:5" x14ac:dyDescent="0.25">
      <c r="A91">
        <v>4264</v>
      </c>
      <c r="B91" t="s">
        <v>165</v>
      </c>
      <c r="C91" t="s">
        <v>166</v>
      </c>
      <c r="D91" s="4">
        <v>85171</v>
      </c>
      <c r="E91" s="4">
        <v>170341.99</v>
      </c>
    </row>
    <row r="92" spans="1:5" x14ac:dyDescent="0.25">
      <c r="A92">
        <v>4265</v>
      </c>
      <c r="B92" t="s">
        <v>167</v>
      </c>
      <c r="C92" t="s">
        <v>168</v>
      </c>
      <c r="D92" s="4">
        <v>34388.82</v>
      </c>
      <c r="E92" s="4">
        <v>68777.63</v>
      </c>
    </row>
    <row r="93" spans="1:5" x14ac:dyDescent="0.25">
      <c r="A93">
        <v>4266</v>
      </c>
      <c r="B93" t="s">
        <v>169</v>
      </c>
      <c r="C93" t="s">
        <v>170</v>
      </c>
      <c r="D93" s="4">
        <v>78780.240000000005</v>
      </c>
      <c r="E93" s="4">
        <v>157560.47</v>
      </c>
    </row>
    <row r="94" spans="1:5" x14ac:dyDescent="0.25">
      <c r="A94">
        <v>4267</v>
      </c>
      <c r="B94" t="s">
        <v>171</v>
      </c>
      <c r="C94" t="s">
        <v>172</v>
      </c>
      <c r="D94" s="4">
        <v>172323.85</v>
      </c>
      <c r="E94" s="4">
        <v>344647.69</v>
      </c>
    </row>
    <row r="95" spans="1:5" x14ac:dyDescent="0.25">
      <c r="A95">
        <v>4268</v>
      </c>
      <c r="B95" t="s">
        <v>173</v>
      </c>
      <c r="C95" t="s">
        <v>174</v>
      </c>
      <c r="D95" s="4">
        <v>50211.12</v>
      </c>
      <c r="E95" s="4">
        <v>100422.24</v>
      </c>
    </row>
    <row r="96" spans="1:5" x14ac:dyDescent="0.25">
      <c r="A96">
        <v>4271</v>
      </c>
      <c r="B96" t="s">
        <v>175</v>
      </c>
      <c r="C96" t="s">
        <v>176</v>
      </c>
      <c r="D96" s="4">
        <v>190479.82</v>
      </c>
      <c r="E96" s="4">
        <v>380959.64</v>
      </c>
    </row>
    <row r="97" spans="1:5" x14ac:dyDescent="0.25">
      <c r="A97">
        <v>4272</v>
      </c>
      <c r="B97" t="s">
        <v>177</v>
      </c>
      <c r="C97" t="s">
        <v>178</v>
      </c>
      <c r="D97" s="4">
        <v>13700.62</v>
      </c>
      <c r="E97" s="4">
        <v>27401.24</v>
      </c>
    </row>
    <row r="98" spans="1:5" x14ac:dyDescent="0.25">
      <c r="A98">
        <v>4273</v>
      </c>
      <c r="B98" t="s">
        <v>179</v>
      </c>
      <c r="C98" t="s">
        <v>180</v>
      </c>
      <c r="D98" s="4">
        <v>77320.61</v>
      </c>
      <c r="E98" s="4">
        <v>154641.22</v>
      </c>
    </row>
    <row r="99" spans="1:5" x14ac:dyDescent="0.25">
      <c r="A99">
        <v>4274</v>
      </c>
      <c r="B99" t="s">
        <v>181</v>
      </c>
      <c r="C99" t="s">
        <v>182</v>
      </c>
      <c r="D99" s="4">
        <v>10023.44</v>
      </c>
      <c r="E99" s="4">
        <v>20046.88</v>
      </c>
    </row>
    <row r="100" spans="1:5" x14ac:dyDescent="0.25">
      <c r="A100">
        <v>4275</v>
      </c>
      <c r="B100" t="s">
        <v>183</v>
      </c>
      <c r="C100" t="s">
        <v>184</v>
      </c>
      <c r="D100" s="4">
        <v>10649.02</v>
      </c>
      <c r="E100" s="4">
        <v>21298.03</v>
      </c>
    </row>
    <row r="101" spans="1:5" x14ac:dyDescent="0.25">
      <c r="A101">
        <v>4276</v>
      </c>
      <c r="B101" t="s">
        <v>185</v>
      </c>
      <c r="C101" t="s">
        <v>186</v>
      </c>
      <c r="D101" s="4">
        <v>143900.46</v>
      </c>
      <c r="E101" s="4">
        <v>287800.92</v>
      </c>
    </row>
    <row r="102" spans="1:5" x14ac:dyDescent="0.25">
      <c r="A102">
        <v>4277</v>
      </c>
      <c r="B102" t="s">
        <v>187</v>
      </c>
      <c r="C102" t="s">
        <v>188</v>
      </c>
      <c r="D102" s="4">
        <v>52594.28</v>
      </c>
      <c r="E102" s="4">
        <v>105188.56</v>
      </c>
    </row>
    <row r="103" spans="1:5" x14ac:dyDescent="0.25">
      <c r="A103">
        <v>4278</v>
      </c>
      <c r="B103" t="s">
        <v>189</v>
      </c>
      <c r="C103" t="s">
        <v>190</v>
      </c>
      <c r="D103" s="4">
        <v>152894.20000000001</v>
      </c>
      <c r="E103" s="4">
        <v>305788.39</v>
      </c>
    </row>
    <row r="104" spans="1:5" x14ac:dyDescent="0.25">
      <c r="A104">
        <v>4279</v>
      </c>
      <c r="B104" t="s">
        <v>191</v>
      </c>
      <c r="C104" t="s">
        <v>192</v>
      </c>
      <c r="D104" s="4">
        <v>163056.29</v>
      </c>
      <c r="E104" s="4">
        <v>326112.57</v>
      </c>
    </row>
    <row r="105" spans="1:5" x14ac:dyDescent="0.25">
      <c r="A105">
        <v>4280</v>
      </c>
      <c r="B105" t="s">
        <v>193</v>
      </c>
      <c r="C105" t="s">
        <v>194</v>
      </c>
      <c r="D105" s="4">
        <v>286582.94</v>
      </c>
      <c r="E105" s="4">
        <v>573165.88</v>
      </c>
    </row>
    <row r="106" spans="1:5" x14ac:dyDescent="0.25">
      <c r="A106">
        <v>4281</v>
      </c>
      <c r="B106" t="s">
        <v>195</v>
      </c>
      <c r="C106" t="s">
        <v>196</v>
      </c>
      <c r="D106" s="4">
        <v>172163.8</v>
      </c>
      <c r="E106" s="4">
        <v>344327.6</v>
      </c>
    </row>
    <row r="107" spans="1:5" x14ac:dyDescent="0.25">
      <c r="A107">
        <v>4282</v>
      </c>
      <c r="B107" t="s">
        <v>197</v>
      </c>
      <c r="C107" t="s">
        <v>198</v>
      </c>
      <c r="D107" s="4">
        <v>360906.23999999999</v>
      </c>
      <c r="E107" s="4">
        <v>721812.47999999998</v>
      </c>
    </row>
    <row r="108" spans="1:5" x14ac:dyDescent="0.25">
      <c r="A108">
        <v>4283</v>
      </c>
      <c r="B108" t="s">
        <v>199</v>
      </c>
      <c r="C108" t="s">
        <v>200</v>
      </c>
      <c r="D108" s="4">
        <v>190666.48</v>
      </c>
      <c r="E108" s="4">
        <v>381332.95</v>
      </c>
    </row>
    <row r="109" spans="1:5" x14ac:dyDescent="0.25">
      <c r="A109">
        <v>4284</v>
      </c>
      <c r="B109" t="s">
        <v>201</v>
      </c>
      <c r="C109" t="s">
        <v>202</v>
      </c>
      <c r="D109" s="4">
        <v>125334.95</v>
      </c>
      <c r="E109" s="4">
        <v>250669.9</v>
      </c>
    </row>
    <row r="110" spans="1:5" x14ac:dyDescent="0.25">
      <c r="A110">
        <v>4285</v>
      </c>
      <c r="B110" t="s">
        <v>203</v>
      </c>
      <c r="C110" t="s">
        <v>204</v>
      </c>
      <c r="D110" s="4">
        <v>408379.36</v>
      </c>
      <c r="E110" s="4">
        <v>816758.71</v>
      </c>
    </row>
    <row r="111" spans="1:5" x14ac:dyDescent="0.25">
      <c r="A111">
        <v>4286</v>
      </c>
      <c r="B111" t="s">
        <v>205</v>
      </c>
      <c r="C111" t="s">
        <v>206</v>
      </c>
      <c r="D111" s="4">
        <v>980732.53</v>
      </c>
      <c r="E111" s="4">
        <v>1961465.05</v>
      </c>
    </row>
    <row r="112" spans="1:5" x14ac:dyDescent="0.25">
      <c r="A112">
        <v>4287</v>
      </c>
      <c r="B112" t="s">
        <v>207</v>
      </c>
      <c r="C112" t="s">
        <v>208</v>
      </c>
      <c r="D112" s="4">
        <v>157862.75</v>
      </c>
      <c r="E112" s="4">
        <v>315725.49</v>
      </c>
    </row>
    <row r="113" spans="1:5" x14ac:dyDescent="0.25">
      <c r="A113">
        <v>4288</v>
      </c>
      <c r="B113" t="s">
        <v>209</v>
      </c>
      <c r="C113" t="s">
        <v>210</v>
      </c>
      <c r="D113" s="4">
        <v>63355.27</v>
      </c>
      <c r="E113" s="4">
        <v>126710.54</v>
      </c>
    </row>
    <row r="114" spans="1:5" x14ac:dyDescent="0.25">
      <c r="A114">
        <v>4289</v>
      </c>
      <c r="B114" t="s">
        <v>211</v>
      </c>
      <c r="C114" t="s">
        <v>212</v>
      </c>
      <c r="D114" s="4">
        <v>178638.57</v>
      </c>
      <c r="E114" s="4">
        <v>357277.14</v>
      </c>
    </row>
    <row r="115" spans="1:5" x14ac:dyDescent="0.25">
      <c r="A115" s="17"/>
      <c r="B115" s="18" t="s">
        <v>1098</v>
      </c>
      <c r="C115" s="18"/>
      <c r="D115" s="19">
        <f>SUM(D62:D114)</f>
        <v>8527189.8900000006</v>
      </c>
      <c r="E115" s="19"/>
    </row>
    <row r="116" spans="1:5" x14ac:dyDescent="0.25">
      <c r="A116">
        <v>4368</v>
      </c>
      <c r="B116" t="s">
        <v>213</v>
      </c>
      <c r="C116" t="s">
        <v>214</v>
      </c>
      <c r="D116" s="4">
        <v>86804.82</v>
      </c>
      <c r="E116" s="4">
        <v>173609.63</v>
      </c>
    </row>
    <row r="117" spans="1:5" x14ac:dyDescent="0.25">
      <c r="A117">
        <v>4369</v>
      </c>
      <c r="B117" t="s">
        <v>215</v>
      </c>
      <c r="C117" t="s">
        <v>216</v>
      </c>
      <c r="D117" s="4">
        <v>4286.72</v>
      </c>
      <c r="E117" s="4">
        <v>8573.44</v>
      </c>
    </row>
    <row r="118" spans="1:5" x14ac:dyDescent="0.25">
      <c r="A118">
        <v>4374</v>
      </c>
      <c r="B118" t="s">
        <v>223</v>
      </c>
      <c r="C118" t="s">
        <v>224</v>
      </c>
      <c r="D118" s="4">
        <v>33.57</v>
      </c>
      <c r="E118" s="4">
        <v>67.14</v>
      </c>
    </row>
    <row r="119" spans="1:5" x14ac:dyDescent="0.25">
      <c r="A119">
        <v>4370</v>
      </c>
      <c r="B119" t="s">
        <v>217</v>
      </c>
      <c r="C119" t="s">
        <v>218</v>
      </c>
      <c r="D119" s="4">
        <v>12266.34</v>
      </c>
      <c r="E119" s="4">
        <v>24532.68</v>
      </c>
    </row>
    <row r="120" spans="1:5" x14ac:dyDescent="0.25">
      <c r="A120">
        <v>79598</v>
      </c>
      <c r="B120" t="s">
        <v>411</v>
      </c>
      <c r="C120" t="s">
        <v>412</v>
      </c>
      <c r="D120" s="4">
        <v>193653.83</v>
      </c>
      <c r="E120" s="4">
        <v>387307.66</v>
      </c>
    </row>
    <row r="121" spans="1:5" x14ac:dyDescent="0.25">
      <c r="A121">
        <v>4371</v>
      </c>
      <c r="B121" t="s">
        <v>219</v>
      </c>
      <c r="C121" t="s">
        <v>220</v>
      </c>
      <c r="D121" s="4">
        <v>165.77</v>
      </c>
      <c r="E121" s="4">
        <v>331.54</v>
      </c>
    </row>
    <row r="122" spans="1:5" x14ac:dyDescent="0.25">
      <c r="A122">
        <v>4373</v>
      </c>
      <c r="B122" t="s">
        <v>221</v>
      </c>
      <c r="C122" t="s">
        <v>222</v>
      </c>
      <c r="D122" s="4">
        <v>285.13</v>
      </c>
      <c r="E122" s="4">
        <v>570.25</v>
      </c>
    </row>
    <row r="123" spans="1:5" x14ac:dyDescent="0.25">
      <c r="A123">
        <v>4377</v>
      </c>
      <c r="B123" t="s">
        <v>227</v>
      </c>
      <c r="C123" t="s">
        <v>228</v>
      </c>
      <c r="D123" s="4">
        <v>992.13</v>
      </c>
      <c r="E123" s="4">
        <v>1984.26</v>
      </c>
    </row>
    <row r="124" spans="1:5" x14ac:dyDescent="0.25">
      <c r="A124">
        <v>4380</v>
      </c>
      <c r="B124" t="s">
        <v>233</v>
      </c>
      <c r="C124" t="s">
        <v>234</v>
      </c>
      <c r="D124" s="4">
        <v>2880.77</v>
      </c>
      <c r="E124" s="4">
        <v>5761.54</v>
      </c>
    </row>
    <row r="125" spans="1:5" x14ac:dyDescent="0.25">
      <c r="A125">
        <v>4376</v>
      </c>
      <c r="B125" t="s">
        <v>225</v>
      </c>
      <c r="C125" t="s">
        <v>226</v>
      </c>
      <c r="D125" s="4">
        <v>2135.11</v>
      </c>
      <c r="E125" s="4">
        <v>4270.22</v>
      </c>
    </row>
    <row r="126" spans="1:5" x14ac:dyDescent="0.25">
      <c r="A126">
        <v>4378</v>
      </c>
      <c r="B126" t="s">
        <v>229</v>
      </c>
      <c r="C126" t="s">
        <v>230</v>
      </c>
      <c r="D126" s="4">
        <v>68298.36</v>
      </c>
      <c r="E126" s="4">
        <v>136596.71</v>
      </c>
    </row>
    <row r="127" spans="1:5" x14ac:dyDescent="0.25">
      <c r="A127">
        <v>4379</v>
      </c>
      <c r="B127" t="s">
        <v>231</v>
      </c>
      <c r="C127" t="s">
        <v>232</v>
      </c>
      <c r="D127" s="4">
        <v>22456.83</v>
      </c>
      <c r="E127" s="4">
        <v>44913.65</v>
      </c>
    </row>
    <row r="128" spans="1:5" x14ac:dyDescent="0.25">
      <c r="A128">
        <v>4381</v>
      </c>
      <c r="B128" t="s">
        <v>235</v>
      </c>
      <c r="C128" t="s">
        <v>236</v>
      </c>
      <c r="D128" s="4">
        <v>53741.16</v>
      </c>
      <c r="E128" s="4">
        <v>107482.32</v>
      </c>
    </row>
    <row r="129" spans="1:5" x14ac:dyDescent="0.25">
      <c r="A129" s="17"/>
      <c r="B129" s="18" t="s">
        <v>1099</v>
      </c>
      <c r="C129" s="18"/>
      <c r="D129" s="19">
        <f>SUM(D116:D128)</f>
        <v>448000.54000000004</v>
      </c>
      <c r="E129" s="19"/>
    </row>
    <row r="130" spans="1:5" x14ac:dyDescent="0.25">
      <c r="A130">
        <v>4386</v>
      </c>
      <c r="B130" t="s">
        <v>237</v>
      </c>
      <c r="C130" t="s">
        <v>238</v>
      </c>
      <c r="D130" s="4">
        <v>64.650000000000006</v>
      </c>
      <c r="E130" s="4">
        <v>129.30000000000001</v>
      </c>
    </row>
    <row r="131" spans="1:5" x14ac:dyDescent="0.25">
      <c r="A131">
        <v>4387</v>
      </c>
      <c r="B131" t="s">
        <v>239</v>
      </c>
      <c r="C131" t="s">
        <v>240</v>
      </c>
      <c r="D131" s="4">
        <v>44924.1</v>
      </c>
      <c r="E131" s="4">
        <v>89848.2</v>
      </c>
    </row>
    <row r="132" spans="1:5" x14ac:dyDescent="0.25">
      <c r="A132">
        <v>4388</v>
      </c>
      <c r="B132" t="s">
        <v>241</v>
      </c>
      <c r="C132" t="s">
        <v>242</v>
      </c>
      <c r="D132" s="4">
        <v>6362.05</v>
      </c>
      <c r="E132" s="4">
        <v>12724.09</v>
      </c>
    </row>
    <row r="133" spans="1:5" x14ac:dyDescent="0.25">
      <c r="A133">
        <v>4389</v>
      </c>
      <c r="B133" t="s">
        <v>243</v>
      </c>
      <c r="C133" t="s">
        <v>244</v>
      </c>
      <c r="D133" s="4">
        <v>67006.11</v>
      </c>
      <c r="E133" s="4">
        <v>134012.21</v>
      </c>
    </row>
    <row r="134" spans="1:5" x14ac:dyDescent="0.25">
      <c r="A134">
        <v>4390</v>
      </c>
      <c r="B134" t="s">
        <v>245</v>
      </c>
      <c r="C134" t="s">
        <v>246</v>
      </c>
      <c r="D134" s="4">
        <v>34919.99</v>
      </c>
      <c r="E134" s="4">
        <v>69839.97</v>
      </c>
    </row>
    <row r="135" spans="1:5" x14ac:dyDescent="0.25">
      <c r="A135">
        <v>4391</v>
      </c>
      <c r="B135" t="s">
        <v>247</v>
      </c>
      <c r="C135" t="s">
        <v>248</v>
      </c>
      <c r="D135" s="4">
        <v>51171.32</v>
      </c>
      <c r="E135" s="4">
        <v>102342.63</v>
      </c>
    </row>
    <row r="136" spans="1:5" x14ac:dyDescent="0.25">
      <c r="A136">
        <v>4392</v>
      </c>
      <c r="B136" t="s">
        <v>249</v>
      </c>
      <c r="C136" t="s">
        <v>250</v>
      </c>
      <c r="D136" s="4">
        <v>10494.44</v>
      </c>
      <c r="E136" s="4">
        <v>20988.87</v>
      </c>
    </row>
    <row r="137" spans="1:5" x14ac:dyDescent="0.25">
      <c r="A137">
        <v>4393</v>
      </c>
      <c r="B137" t="s">
        <v>251</v>
      </c>
      <c r="C137" t="s">
        <v>252</v>
      </c>
      <c r="D137" s="4">
        <v>42370.91</v>
      </c>
      <c r="E137" s="4">
        <v>84741.82</v>
      </c>
    </row>
    <row r="138" spans="1:5" x14ac:dyDescent="0.25">
      <c r="A138">
        <v>4394</v>
      </c>
      <c r="B138" t="s">
        <v>253</v>
      </c>
      <c r="C138" t="s">
        <v>254</v>
      </c>
      <c r="D138" s="4">
        <v>59107.16</v>
      </c>
      <c r="E138" s="4">
        <v>118214.32</v>
      </c>
    </row>
    <row r="139" spans="1:5" x14ac:dyDescent="0.25">
      <c r="A139">
        <v>4395</v>
      </c>
      <c r="B139" t="s">
        <v>255</v>
      </c>
      <c r="C139" t="s">
        <v>256</v>
      </c>
      <c r="D139" s="4">
        <v>5093.96</v>
      </c>
      <c r="E139" s="4">
        <v>10187.91</v>
      </c>
    </row>
    <row r="140" spans="1:5" x14ac:dyDescent="0.25">
      <c r="A140">
        <v>4396</v>
      </c>
      <c r="B140" t="s">
        <v>257</v>
      </c>
      <c r="C140" t="s">
        <v>258</v>
      </c>
      <c r="D140" s="4">
        <v>48546.36</v>
      </c>
      <c r="E140" s="4">
        <v>97092.72</v>
      </c>
    </row>
    <row r="141" spans="1:5" x14ac:dyDescent="0.25">
      <c r="A141">
        <v>4397</v>
      </c>
      <c r="B141" t="s">
        <v>259</v>
      </c>
      <c r="C141" t="s">
        <v>260</v>
      </c>
      <c r="D141" s="4">
        <v>42404.91</v>
      </c>
      <c r="E141" s="4">
        <v>84809.81</v>
      </c>
    </row>
    <row r="142" spans="1:5" x14ac:dyDescent="0.25">
      <c r="A142" s="17"/>
      <c r="B142" s="18" t="s">
        <v>1100</v>
      </c>
      <c r="C142" s="18"/>
      <c r="D142" s="19">
        <f>SUM(D130:D141)</f>
        <v>412465.95999999996</v>
      </c>
      <c r="E142" s="19"/>
    </row>
    <row r="143" spans="1:5" x14ac:dyDescent="0.25">
      <c r="A143">
        <v>4403</v>
      </c>
      <c r="B143" t="s">
        <v>261</v>
      </c>
      <c r="C143" t="s">
        <v>262</v>
      </c>
      <c r="D143" s="4">
        <v>1161372.04</v>
      </c>
      <c r="E143" s="4">
        <v>2322746.9300000002</v>
      </c>
    </row>
    <row r="144" spans="1:5" x14ac:dyDescent="0.25">
      <c r="A144">
        <v>4404</v>
      </c>
      <c r="B144" t="s">
        <v>263</v>
      </c>
      <c r="C144" t="s">
        <v>264</v>
      </c>
      <c r="D144" s="4">
        <v>218446.33</v>
      </c>
      <c r="E144" s="4">
        <v>436892.66</v>
      </c>
    </row>
    <row r="145" spans="1:5" x14ac:dyDescent="0.25">
      <c r="A145">
        <v>4405</v>
      </c>
      <c r="B145" t="s">
        <v>265</v>
      </c>
      <c r="C145" t="s">
        <v>266</v>
      </c>
      <c r="D145" s="4">
        <v>132850.95000000001</v>
      </c>
      <c r="E145" s="4">
        <v>265701.90000000002</v>
      </c>
    </row>
    <row r="146" spans="1:5" x14ac:dyDescent="0.25">
      <c r="A146">
        <v>4406</v>
      </c>
      <c r="B146" t="s">
        <v>267</v>
      </c>
      <c r="C146" t="s">
        <v>268</v>
      </c>
      <c r="D146" s="4">
        <v>191351.18</v>
      </c>
      <c r="E146" s="4">
        <v>382702.36</v>
      </c>
    </row>
    <row r="147" spans="1:5" x14ac:dyDescent="0.25">
      <c r="A147">
        <v>4407</v>
      </c>
      <c r="B147" t="s">
        <v>269</v>
      </c>
      <c r="C147" t="s">
        <v>270</v>
      </c>
      <c r="D147" s="4">
        <v>324495.28999999998</v>
      </c>
      <c r="E147" s="4">
        <v>648990.57999999996</v>
      </c>
    </row>
    <row r="148" spans="1:5" x14ac:dyDescent="0.25">
      <c r="A148">
        <v>4408</v>
      </c>
      <c r="B148" t="s">
        <v>271</v>
      </c>
      <c r="C148" t="s">
        <v>272</v>
      </c>
      <c r="D148" s="4">
        <v>10953.62</v>
      </c>
      <c r="E148" s="4">
        <v>21907.24</v>
      </c>
    </row>
    <row r="149" spans="1:5" x14ac:dyDescent="0.25">
      <c r="A149">
        <v>4409</v>
      </c>
      <c r="B149" t="s">
        <v>273</v>
      </c>
      <c r="C149" t="s">
        <v>274</v>
      </c>
      <c r="D149" s="4">
        <v>5427.7</v>
      </c>
      <c r="E149" s="4">
        <v>10855.4</v>
      </c>
    </row>
    <row r="150" spans="1:5" x14ac:dyDescent="0.25">
      <c r="A150">
        <v>4410</v>
      </c>
      <c r="B150" t="s">
        <v>275</v>
      </c>
      <c r="C150" t="s">
        <v>276</v>
      </c>
      <c r="D150" s="4">
        <v>34797.980000000003</v>
      </c>
      <c r="E150" s="4">
        <v>69595.960000000006</v>
      </c>
    </row>
    <row r="151" spans="1:5" x14ac:dyDescent="0.25">
      <c r="A151">
        <v>4413</v>
      </c>
      <c r="B151" t="s">
        <v>281</v>
      </c>
      <c r="C151" t="s">
        <v>282</v>
      </c>
      <c r="D151" s="4">
        <v>165839.03</v>
      </c>
      <c r="E151" s="4">
        <v>331678.06</v>
      </c>
    </row>
    <row r="152" spans="1:5" x14ac:dyDescent="0.25">
      <c r="A152">
        <v>4411</v>
      </c>
      <c r="B152" t="s">
        <v>277</v>
      </c>
      <c r="C152" t="s">
        <v>278</v>
      </c>
      <c r="D152" s="4">
        <v>96076.56</v>
      </c>
      <c r="E152" s="4">
        <v>192153.11</v>
      </c>
    </row>
    <row r="153" spans="1:5" x14ac:dyDescent="0.25">
      <c r="A153">
        <v>4412</v>
      </c>
      <c r="B153" t="s">
        <v>279</v>
      </c>
      <c r="C153" t="s">
        <v>280</v>
      </c>
      <c r="D153" s="4">
        <v>38588.39</v>
      </c>
      <c r="E153" s="4">
        <v>77176.78</v>
      </c>
    </row>
    <row r="154" spans="1:5" x14ac:dyDescent="0.25">
      <c r="A154">
        <v>4414</v>
      </c>
      <c r="B154" t="s">
        <v>283</v>
      </c>
      <c r="C154" t="s">
        <v>284</v>
      </c>
      <c r="D154" s="4">
        <v>444.06</v>
      </c>
      <c r="E154" s="4">
        <v>888.11</v>
      </c>
    </row>
    <row r="155" spans="1:5" x14ac:dyDescent="0.25">
      <c r="A155">
        <v>4415</v>
      </c>
      <c r="B155" t="s">
        <v>285</v>
      </c>
      <c r="C155" t="s">
        <v>286</v>
      </c>
      <c r="D155" s="4">
        <v>290.10000000000002</v>
      </c>
      <c r="E155" s="4">
        <v>580.19000000000005</v>
      </c>
    </row>
    <row r="156" spans="1:5" x14ac:dyDescent="0.25">
      <c r="A156">
        <v>4416</v>
      </c>
      <c r="B156" t="s">
        <v>287</v>
      </c>
      <c r="C156" t="s">
        <v>288</v>
      </c>
      <c r="D156" s="4">
        <v>7765.99</v>
      </c>
      <c r="E156" s="4">
        <v>15531.97</v>
      </c>
    </row>
    <row r="157" spans="1:5" x14ac:dyDescent="0.25">
      <c r="A157">
        <v>4418</v>
      </c>
      <c r="B157" t="s">
        <v>289</v>
      </c>
      <c r="C157" t="s">
        <v>290</v>
      </c>
      <c r="D157" s="4">
        <v>16777.919999999998</v>
      </c>
      <c r="E157" s="4">
        <v>33555.83</v>
      </c>
    </row>
    <row r="158" spans="1:5" x14ac:dyDescent="0.25">
      <c r="A158" s="17"/>
      <c r="B158" s="18" t="s">
        <v>1101</v>
      </c>
      <c r="C158" s="18"/>
      <c r="D158" s="19">
        <f>SUM(D143:D157)</f>
        <v>2405477.1400000006</v>
      </c>
      <c r="E158" s="19"/>
    </row>
    <row r="159" spans="1:5" x14ac:dyDescent="0.25">
      <c r="A159">
        <v>4435</v>
      </c>
      <c r="B159" t="s">
        <v>291</v>
      </c>
      <c r="C159" t="s">
        <v>292</v>
      </c>
      <c r="D159" s="4">
        <v>1900.96</v>
      </c>
      <c r="E159" s="4">
        <v>3801.92</v>
      </c>
    </row>
    <row r="160" spans="1:5" x14ac:dyDescent="0.25">
      <c r="A160">
        <v>4437</v>
      </c>
      <c r="B160" t="s">
        <v>293</v>
      </c>
      <c r="C160" t="s">
        <v>294</v>
      </c>
      <c r="D160" s="4">
        <v>146383.87</v>
      </c>
      <c r="E160" s="4">
        <v>292767.73</v>
      </c>
    </row>
    <row r="161" spans="1:5" x14ac:dyDescent="0.25">
      <c r="A161">
        <v>4439</v>
      </c>
      <c r="B161" t="s">
        <v>295</v>
      </c>
      <c r="C161" t="s">
        <v>296</v>
      </c>
      <c r="D161" s="4">
        <v>12850.85</v>
      </c>
      <c r="E161" s="4">
        <v>25701.69</v>
      </c>
    </row>
    <row r="162" spans="1:5" x14ac:dyDescent="0.25">
      <c r="A162">
        <v>4440</v>
      </c>
      <c r="B162" t="s">
        <v>297</v>
      </c>
      <c r="C162" t="s">
        <v>298</v>
      </c>
      <c r="D162" s="4">
        <v>8820.68</v>
      </c>
      <c r="E162" s="4">
        <v>17641.349999999999</v>
      </c>
    </row>
    <row r="163" spans="1:5" x14ac:dyDescent="0.25">
      <c r="A163">
        <v>4441</v>
      </c>
      <c r="B163" t="s">
        <v>299</v>
      </c>
      <c r="C163" t="s">
        <v>300</v>
      </c>
      <c r="D163" s="4">
        <v>219339.79</v>
      </c>
      <c r="E163" s="4">
        <v>438679.57</v>
      </c>
    </row>
    <row r="164" spans="1:5" x14ac:dyDescent="0.25">
      <c r="A164">
        <v>4442</v>
      </c>
      <c r="B164" t="s">
        <v>301</v>
      </c>
      <c r="C164" t="s">
        <v>302</v>
      </c>
      <c r="D164" s="4">
        <v>72698.31</v>
      </c>
      <c r="E164" s="4">
        <v>145396.60999999999</v>
      </c>
    </row>
    <row r="165" spans="1:5" x14ac:dyDescent="0.25">
      <c r="A165">
        <v>4443</v>
      </c>
      <c r="B165" t="s">
        <v>303</v>
      </c>
      <c r="C165" t="s">
        <v>304</v>
      </c>
      <c r="D165" s="4">
        <v>42207.54</v>
      </c>
      <c r="E165" s="4">
        <v>84415.08</v>
      </c>
    </row>
    <row r="166" spans="1:5" x14ac:dyDescent="0.25">
      <c r="A166">
        <v>4445</v>
      </c>
      <c r="B166" t="s">
        <v>307</v>
      </c>
      <c r="C166" t="s">
        <v>308</v>
      </c>
      <c r="D166" s="4">
        <v>61447.88</v>
      </c>
      <c r="E166" s="4">
        <v>122895.76</v>
      </c>
    </row>
    <row r="167" spans="1:5" x14ac:dyDescent="0.25">
      <c r="A167">
        <v>4444</v>
      </c>
      <c r="B167" t="s">
        <v>305</v>
      </c>
      <c r="C167" t="s">
        <v>306</v>
      </c>
      <c r="D167" s="4">
        <v>7033.59</v>
      </c>
      <c r="E167" s="4">
        <v>14067.18</v>
      </c>
    </row>
    <row r="168" spans="1:5" x14ac:dyDescent="0.25">
      <c r="A168">
        <v>4446</v>
      </c>
      <c r="B168" t="s">
        <v>309</v>
      </c>
      <c r="C168" t="s">
        <v>310</v>
      </c>
      <c r="D168" s="4">
        <v>150268.37</v>
      </c>
      <c r="E168" s="4">
        <v>300536.73</v>
      </c>
    </row>
    <row r="169" spans="1:5" x14ac:dyDescent="0.25">
      <c r="A169">
        <v>4447</v>
      </c>
      <c r="B169" t="s">
        <v>311</v>
      </c>
      <c r="C169" t="s">
        <v>312</v>
      </c>
      <c r="D169" s="4">
        <v>6252.33</v>
      </c>
      <c r="E169" s="4">
        <v>12504.65</v>
      </c>
    </row>
    <row r="170" spans="1:5" x14ac:dyDescent="0.25">
      <c r="A170">
        <v>4448</v>
      </c>
      <c r="B170" t="s">
        <v>313</v>
      </c>
      <c r="C170" t="s">
        <v>314</v>
      </c>
      <c r="D170" s="4">
        <v>25173.91</v>
      </c>
      <c r="E170" s="4">
        <v>50347.82</v>
      </c>
    </row>
    <row r="171" spans="1:5" x14ac:dyDescent="0.25">
      <c r="A171">
        <v>4449</v>
      </c>
      <c r="B171" t="s">
        <v>315</v>
      </c>
      <c r="C171" t="s">
        <v>316</v>
      </c>
      <c r="D171" s="4">
        <v>15753.19</v>
      </c>
      <c r="E171" s="4">
        <v>31506.37</v>
      </c>
    </row>
    <row r="172" spans="1:5" x14ac:dyDescent="0.25">
      <c r="A172">
        <v>4450</v>
      </c>
      <c r="B172" t="s">
        <v>317</v>
      </c>
      <c r="C172" t="s">
        <v>318</v>
      </c>
      <c r="D172" s="4">
        <v>44477.99</v>
      </c>
      <c r="E172" s="4">
        <v>88955.98</v>
      </c>
    </row>
    <row r="173" spans="1:5" x14ac:dyDescent="0.25">
      <c r="A173">
        <v>4452</v>
      </c>
      <c r="B173" t="s">
        <v>319</v>
      </c>
      <c r="C173" t="s">
        <v>320</v>
      </c>
      <c r="D173" s="4">
        <v>3332.38</v>
      </c>
      <c r="E173" s="4">
        <v>6664.75</v>
      </c>
    </row>
    <row r="174" spans="1:5" x14ac:dyDescent="0.25">
      <c r="A174">
        <v>4453</v>
      </c>
      <c r="B174" t="s">
        <v>321</v>
      </c>
      <c r="C174" t="s">
        <v>322</v>
      </c>
      <c r="D174" s="4">
        <v>99705.06</v>
      </c>
      <c r="E174" s="4">
        <v>199410.11</v>
      </c>
    </row>
    <row r="175" spans="1:5" x14ac:dyDescent="0.25">
      <c r="A175">
        <v>4454</v>
      </c>
      <c r="B175" t="s">
        <v>323</v>
      </c>
      <c r="C175" t="s">
        <v>324</v>
      </c>
      <c r="D175" s="4">
        <v>15631.67</v>
      </c>
      <c r="E175" s="4">
        <v>31263.34</v>
      </c>
    </row>
    <row r="176" spans="1:5" x14ac:dyDescent="0.25">
      <c r="A176" s="17"/>
      <c r="B176" s="18" t="s">
        <v>1102</v>
      </c>
      <c r="C176" s="18"/>
      <c r="D176" s="19">
        <f>SUM(D159:D175)</f>
        <v>933278.37</v>
      </c>
      <c r="E176" s="19"/>
    </row>
    <row r="177" spans="1:5" x14ac:dyDescent="0.25">
      <c r="A177">
        <v>4457</v>
      </c>
      <c r="B177" t="s">
        <v>325</v>
      </c>
      <c r="C177" t="s">
        <v>326</v>
      </c>
      <c r="D177" s="4">
        <v>173887.82</v>
      </c>
      <c r="E177" s="4">
        <v>347775.63</v>
      </c>
    </row>
    <row r="178" spans="1:5" x14ac:dyDescent="0.25">
      <c r="A178">
        <v>4458</v>
      </c>
      <c r="B178" t="s">
        <v>327</v>
      </c>
      <c r="C178" t="s">
        <v>328</v>
      </c>
      <c r="D178" s="4">
        <v>119937.2</v>
      </c>
      <c r="E178" s="4">
        <v>239874.39</v>
      </c>
    </row>
    <row r="179" spans="1:5" x14ac:dyDescent="0.25">
      <c r="A179">
        <v>4460</v>
      </c>
      <c r="B179" t="s">
        <v>329</v>
      </c>
      <c r="C179" t="s">
        <v>330</v>
      </c>
      <c r="D179" s="4">
        <v>2996.7</v>
      </c>
      <c r="E179" s="4">
        <v>5993.39</v>
      </c>
    </row>
    <row r="180" spans="1:5" x14ac:dyDescent="0.25">
      <c r="A180">
        <v>4461</v>
      </c>
      <c r="B180" t="s">
        <v>331</v>
      </c>
      <c r="C180" t="s">
        <v>332</v>
      </c>
      <c r="D180" s="4">
        <v>1453.8</v>
      </c>
      <c r="E180" s="4">
        <v>2907.59</v>
      </c>
    </row>
    <row r="181" spans="1:5" x14ac:dyDescent="0.25">
      <c r="A181">
        <v>4462</v>
      </c>
      <c r="B181" t="s">
        <v>333</v>
      </c>
      <c r="C181" t="s">
        <v>334</v>
      </c>
      <c r="D181" s="4">
        <v>1742.92</v>
      </c>
      <c r="E181" s="4">
        <v>3485.84</v>
      </c>
    </row>
    <row r="182" spans="1:5" x14ac:dyDescent="0.25">
      <c r="A182" s="17"/>
      <c r="B182" s="18" t="s">
        <v>1103</v>
      </c>
      <c r="C182" s="18"/>
      <c r="D182" s="19">
        <f>SUM(D177:D181)</f>
        <v>300018.44</v>
      </c>
      <c r="E182" s="19"/>
    </row>
    <row r="183" spans="1:5" x14ac:dyDescent="0.25">
      <c r="A183">
        <v>79379</v>
      </c>
      <c r="B183" t="s">
        <v>409</v>
      </c>
      <c r="C183" t="s">
        <v>410</v>
      </c>
      <c r="D183" s="4">
        <v>151.27000000000001</v>
      </c>
      <c r="E183" s="4">
        <v>302.52999999999997</v>
      </c>
    </row>
    <row r="184" spans="1:5" x14ac:dyDescent="0.25">
      <c r="A184">
        <v>4466</v>
      </c>
      <c r="B184" t="s">
        <v>335</v>
      </c>
      <c r="C184" t="s">
        <v>336</v>
      </c>
      <c r="D184" s="4">
        <v>46778.92</v>
      </c>
      <c r="E184" s="4">
        <v>93557.84</v>
      </c>
    </row>
    <row r="185" spans="1:5" x14ac:dyDescent="0.25">
      <c r="A185">
        <v>4467</v>
      </c>
      <c r="B185" t="s">
        <v>337</v>
      </c>
      <c r="C185" t="s">
        <v>338</v>
      </c>
      <c r="D185" s="4">
        <v>16325.17</v>
      </c>
      <c r="E185" s="4">
        <v>32650.33</v>
      </c>
    </row>
    <row r="186" spans="1:5" x14ac:dyDescent="0.25">
      <c r="A186">
        <v>4468</v>
      </c>
      <c r="B186" t="s">
        <v>339</v>
      </c>
      <c r="C186" t="s">
        <v>340</v>
      </c>
      <c r="D186" s="4">
        <v>8390.5400000000009</v>
      </c>
      <c r="E186" s="4">
        <v>16781.07</v>
      </c>
    </row>
    <row r="187" spans="1:5" x14ac:dyDescent="0.25">
      <c r="A187">
        <v>4469</v>
      </c>
      <c r="B187" t="s">
        <v>341</v>
      </c>
      <c r="C187" t="s">
        <v>342</v>
      </c>
      <c r="D187" s="4">
        <v>99091.58</v>
      </c>
      <c r="E187" s="4">
        <v>198183.15</v>
      </c>
    </row>
    <row r="188" spans="1:5" x14ac:dyDescent="0.25">
      <c r="A188">
        <v>4470</v>
      </c>
      <c r="B188" t="s">
        <v>343</v>
      </c>
      <c r="C188" t="s">
        <v>344</v>
      </c>
      <c r="D188" s="4">
        <v>82.89</v>
      </c>
      <c r="E188" s="4">
        <v>165.77</v>
      </c>
    </row>
    <row r="189" spans="1:5" x14ac:dyDescent="0.25">
      <c r="A189">
        <v>4471</v>
      </c>
      <c r="B189" t="s">
        <v>345</v>
      </c>
      <c r="C189" t="s">
        <v>346</v>
      </c>
      <c r="D189" s="4">
        <v>10590.56</v>
      </c>
      <c r="E189" s="4">
        <v>21181.119999999999</v>
      </c>
    </row>
    <row r="190" spans="1:5" x14ac:dyDescent="0.25">
      <c r="A190">
        <v>4472</v>
      </c>
      <c r="B190" t="s">
        <v>347</v>
      </c>
      <c r="C190" t="s">
        <v>348</v>
      </c>
      <c r="D190" s="4">
        <v>3806.48</v>
      </c>
      <c r="E190" s="4">
        <v>7612.95</v>
      </c>
    </row>
    <row r="191" spans="1:5" x14ac:dyDescent="0.25">
      <c r="A191">
        <v>4473</v>
      </c>
      <c r="B191" t="s">
        <v>349</v>
      </c>
      <c r="C191" t="s">
        <v>350</v>
      </c>
      <c r="D191" s="4">
        <v>12764.46</v>
      </c>
      <c r="E191" s="4">
        <v>25528.91</v>
      </c>
    </row>
    <row r="192" spans="1:5" x14ac:dyDescent="0.25">
      <c r="A192">
        <v>4474</v>
      </c>
      <c r="B192" t="s">
        <v>351</v>
      </c>
      <c r="C192" t="s">
        <v>352</v>
      </c>
      <c r="D192" s="4">
        <v>56111.28</v>
      </c>
      <c r="E192" s="4">
        <v>112222.56</v>
      </c>
    </row>
    <row r="193" spans="1:5" x14ac:dyDescent="0.25">
      <c r="A193">
        <v>4475</v>
      </c>
      <c r="B193" t="s">
        <v>353</v>
      </c>
      <c r="C193" t="s">
        <v>354</v>
      </c>
      <c r="D193" s="4">
        <v>205.14</v>
      </c>
      <c r="E193" s="4">
        <v>410.28</v>
      </c>
    </row>
    <row r="194" spans="1:5" x14ac:dyDescent="0.25">
      <c r="A194">
        <v>4478</v>
      </c>
      <c r="B194" t="s">
        <v>355</v>
      </c>
      <c r="C194" t="s">
        <v>356</v>
      </c>
      <c r="D194" s="4">
        <v>435.15</v>
      </c>
      <c r="E194" s="4">
        <v>870.29</v>
      </c>
    </row>
    <row r="195" spans="1:5" x14ac:dyDescent="0.25">
      <c r="A195">
        <v>4479</v>
      </c>
      <c r="B195" t="s">
        <v>357</v>
      </c>
      <c r="C195" t="s">
        <v>358</v>
      </c>
      <c r="D195" s="4">
        <v>3070.67</v>
      </c>
      <c r="E195" s="4">
        <v>6141.34</v>
      </c>
    </row>
    <row r="196" spans="1:5" x14ac:dyDescent="0.25">
      <c r="A196">
        <v>4480</v>
      </c>
      <c r="B196" t="s">
        <v>359</v>
      </c>
      <c r="C196" t="s">
        <v>360</v>
      </c>
      <c r="D196" s="4">
        <v>1297.1300000000001</v>
      </c>
      <c r="E196" s="4">
        <v>2594.2600000000002</v>
      </c>
    </row>
    <row r="197" spans="1:5" x14ac:dyDescent="0.25">
      <c r="A197">
        <v>4481</v>
      </c>
      <c r="B197" t="s">
        <v>361</v>
      </c>
      <c r="C197" t="s">
        <v>362</v>
      </c>
      <c r="D197" s="4">
        <v>9375.8799999999992</v>
      </c>
      <c r="E197" s="4">
        <v>18751.75</v>
      </c>
    </row>
    <row r="198" spans="1:5" x14ac:dyDescent="0.25">
      <c r="A198">
        <v>4483</v>
      </c>
      <c r="B198" t="s">
        <v>363</v>
      </c>
      <c r="C198" t="s">
        <v>364</v>
      </c>
      <c r="D198" s="4">
        <v>352.26</v>
      </c>
      <c r="E198" s="4">
        <v>704.52</v>
      </c>
    </row>
    <row r="199" spans="1:5" x14ac:dyDescent="0.25">
      <c r="A199">
        <v>4484</v>
      </c>
      <c r="B199" t="s">
        <v>365</v>
      </c>
      <c r="C199" t="s">
        <v>366</v>
      </c>
      <c r="D199" s="4">
        <v>3810.25</v>
      </c>
      <c r="E199" s="4">
        <v>7620.49</v>
      </c>
    </row>
    <row r="200" spans="1:5" x14ac:dyDescent="0.25">
      <c r="A200">
        <v>4485</v>
      </c>
      <c r="B200" t="s">
        <v>367</v>
      </c>
      <c r="C200" t="s">
        <v>368</v>
      </c>
      <c r="D200" s="4">
        <v>581.85</v>
      </c>
      <c r="E200" s="4">
        <v>1163.7</v>
      </c>
    </row>
    <row r="201" spans="1:5" x14ac:dyDescent="0.25">
      <c r="A201">
        <v>4486</v>
      </c>
      <c r="B201" t="s">
        <v>369</v>
      </c>
      <c r="C201" t="s">
        <v>370</v>
      </c>
      <c r="D201" s="4">
        <v>8141.76</v>
      </c>
      <c r="E201" s="4">
        <v>16283.51</v>
      </c>
    </row>
    <row r="202" spans="1:5" x14ac:dyDescent="0.25">
      <c r="A202">
        <v>4487</v>
      </c>
      <c r="B202" t="s">
        <v>371</v>
      </c>
      <c r="C202" t="s">
        <v>372</v>
      </c>
      <c r="D202" s="4">
        <v>16168.51</v>
      </c>
      <c r="E202" s="4">
        <v>32337.02</v>
      </c>
    </row>
    <row r="203" spans="1:5" x14ac:dyDescent="0.25">
      <c r="A203">
        <v>4488</v>
      </c>
      <c r="B203" t="s">
        <v>373</v>
      </c>
      <c r="C203" t="s">
        <v>374</v>
      </c>
      <c r="D203" s="4">
        <v>21248.720000000001</v>
      </c>
      <c r="E203" s="4">
        <v>42497.440000000002</v>
      </c>
    </row>
    <row r="204" spans="1:5" x14ac:dyDescent="0.25">
      <c r="A204" s="17"/>
      <c r="B204" s="18" t="s">
        <v>1104</v>
      </c>
      <c r="C204" s="18"/>
      <c r="D204" s="19">
        <f>SUM(D183:D203)</f>
        <v>318780.46999999997</v>
      </c>
      <c r="E204" s="19"/>
    </row>
    <row r="205" spans="1:5" x14ac:dyDescent="0.25">
      <c r="A205">
        <v>4499</v>
      </c>
      <c r="B205" t="s">
        <v>375</v>
      </c>
      <c r="C205" t="s">
        <v>376</v>
      </c>
      <c r="D205" s="4">
        <v>204754.38</v>
      </c>
      <c r="E205" s="4">
        <v>409508.75</v>
      </c>
    </row>
    <row r="206" spans="1:5" x14ac:dyDescent="0.25">
      <c r="A206">
        <v>4500</v>
      </c>
      <c r="B206" t="s">
        <v>377</v>
      </c>
      <c r="C206" t="s">
        <v>378</v>
      </c>
      <c r="D206" s="4">
        <v>50946.97</v>
      </c>
      <c r="E206" s="4">
        <v>101893.94</v>
      </c>
    </row>
    <row r="207" spans="1:5" x14ac:dyDescent="0.25">
      <c r="A207">
        <v>4501</v>
      </c>
      <c r="B207" t="s">
        <v>379</v>
      </c>
      <c r="C207" t="s">
        <v>380</v>
      </c>
      <c r="D207" s="4">
        <v>131065.17</v>
      </c>
      <c r="E207" s="4">
        <v>262130.33</v>
      </c>
    </row>
    <row r="208" spans="1:5" x14ac:dyDescent="0.25">
      <c r="A208">
        <v>4502</v>
      </c>
      <c r="B208" t="s">
        <v>381</v>
      </c>
      <c r="C208" t="s">
        <v>382</v>
      </c>
      <c r="D208" s="4">
        <v>2691.76</v>
      </c>
      <c r="E208" s="4">
        <v>5383.52</v>
      </c>
    </row>
    <row r="209" spans="1:5" x14ac:dyDescent="0.25">
      <c r="A209">
        <v>4503</v>
      </c>
      <c r="B209" t="s">
        <v>383</v>
      </c>
      <c r="C209" t="s">
        <v>384</v>
      </c>
      <c r="D209" s="4">
        <v>4011.2</v>
      </c>
      <c r="E209" s="4">
        <v>8022.4</v>
      </c>
    </row>
    <row r="210" spans="1:5" x14ac:dyDescent="0.25">
      <c r="A210">
        <v>4504</v>
      </c>
      <c r="B210" t="s">
        <v>385</v>
      </c>
      <c r="C210" t="s">
        <v>386</v>
      </c>
      <c r="D210" s="4">
        <v>2887.62</v>
      </c>
      <c r="E210" s="4">
        <v>5775.24</v>
      </c>
    </row>
    <row r="211" spans="1:5" x14ac:dyDescent="0.25">
      <c r="A211">
        <v>4505</v>
      </c>
      <c r="B211" t="s">
        <v>387</v>
      </c>
      <c r="C211" t="s">
        <v>388</v>
      </c>
      <c r="D211" s="4">
        <v>151253</v>
      </c>
      <c r="E211" s="4">
        <v>302505.99</v>
      </c>
    </row>
    <row r="212" spans="1:5" x14ac:dyDescent="0.25">
      <c r="A212">
        <v>4506</v>
      </c>
      <c r="B212" t="s">
        <v>389</v>
      </c>
      <c r="C212" t="s">
        <v>390</v>
      </c>
      <c r="D212" s="4">
        <v>693.23</v>
      </c>
      <c r="E212" s="4">
        <v>1386.45</v>
      </c>
    </row>
    <row r="213" spans="1:5" x14ac:dyDescent="0.25">
      <c r="A213">
        <v>4507</v>
      </c>
      <c r="B213" t="s">
        <v>391</v>
      </c>
      <c r="C213" t="s">
        <v>392</v>
      </c>
      <c r="D213" s="4">
        <v>351197.78</v>
      </c>
      <c r="E213" s="4">
        <v>702395.56</v>
      </c>
    </row>
    <row r="214" spans="1:5" x14ac:dyDescent="0.25">
      <c r="A214" s="17"/>
      <c r="B214" s="18" t="s">
        <v>1105</v>
      </c>
      <c r="C214" s="18"/>
      <c r="D214" s="19">
        <f>SUM(D205:D213)</f>
        <v>899501.1100000001</v>
      </c>
      <c r="E214" s="19"/>
    </row>
    <row r="215" spans="1:5" x14ac:dyDescent="0.25">
      <c r="A215">
        <v>4510</v>
      </c>
      <c r="B215" t="s">
        <v>393</v>
      </c>
      <c r="C215" t="s">
        <v>394</v>
      </c>
      <c r="D215" s="4">
        <v>48859.839999999997</v>
      </c>
      <c r="E215" s="4">
        <v>97719.67</v>
      </c>
    </row>
    <row r="216" spans="1:5" x14ac:dyDescent="0.25">
      <c r="A216">
        <v>4511</v>
      </c>
      <c r="B216" t="s">
        <v>395</v>
      </c>
      <c r="C216" t="s">
        <v>396</v>
      </c>
      <c r="D216" s="4">
        <v>1926.45</v>
      </c>
      <c r="E216" s="4">
        <v>3852.89</v>
      </c>
    </row>
    <row r="217" spans="1:5" x14ac:dyDescent="0.25">
      <c r="A217">
        <v>4512</v>
      </c>
      <c r="B217" t="s">
        <v>397</v>
      </c>
      <c r="C217" t="s">
        <v>398</v>
      </c>
      <c r="D217" s="4">
        <v>2631.18</v>
      </c>
      <c r="E217" s="4">
        <v>5262.35</v>
      </c>
    </row>
    <row r="218" spans="1:5" x14ac:dyDescent="0.25">
      <c r="A218">
        <v>4513</v>
      </c>
      <c r="B218" t="s">
        <v>399</v>
      </c>
      <c r="C218" t="s">
        <v>400</v>
      </c>
      <c r="D218" s="4">
        <v>1678.83</v>
      </c>
      <c r="E218" s="4">
        <v>3357.66</v>
      </c>
    </row>
    <row r="219" spans="1:5" x14ac:dyDescent="0.25">
      <c r="A219">
        <v>4514</v>
      </c>
      <c r="B219" t="s">
        <v>401</v>
      </c>
      <c r="C219" t="s">
        <v>402</v>
      </c>
      <c r="D219" s="4">
        <v>3296.95</v>
      </c>
      <c r="E219" s="4">
        <v>6593.89</v>
      </c>
    </row>
    <row r="220" spans="1:5" x14ac:dyDescent="0.25">
      <c r="A220">
        <v>4515</v>
      </c>
      <c r="B220" t="s">
        <v>403</v>
      </c>
      <c r="C220" t="s">
        <v>404</v>
      </c>
      <c r="D220" s="4">
        <v>4854.91</v>
      </c>
      <c r="E220" s="4">
        <v>9709.82</v>
      </c>
    </row>
    <row r="221" spans="1:5" x14ac:dyDescent="0.25">
      <c r="A221" s="17"/>
      <c r="B221" s="18" t="s">
        <v>1106</v>
      </c>
      <c r="C221" s="18"/>
      <c r="D221" s="19">
        <f>SUM(D215:D220)</f>
        <v>63248.159999999989</v>
      </c>
      <c r="E221" s="19"/>
    </row>
    <row r="222" spans="1:5" x14ac:dyDescent="0.25">
      <c r="A222" s="15"/>
      <c r="B222" s="20" t="s">
        <v>1107</v>
      </c>
      <c r="C222" s="16"/>
      <c r="D222" s="14">
        <f>SUM(D221,D214,D204,D182,D176,D158,D142,D129,D115,D61,D58,D51,D42,D32,D12)</f>
        <v>15240834.370000003</v>
      </c>
      <c r="E222" s="14">
        <f>SUM(E2:E220)</f>
        <v>30481670.579999987</v>
      </c>
    </row>
  </sheetData>
  <autoFilter ref="A1:E1" xr:uid="{336A6528-2F40-4D1C-B9AC-DE13ACB917AB}">
    <sortState xmlns:xlrd2="http://schemas.microsoft.com/office/spreadsheetml/2017/richdata2" ref="A2:E206">
      <sortCondition ref="C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9E1F-9364-40F0-A7D8-05464E2BDEB0}">
  <dimension ref="A1:E355"/>
  <sheetViews>
    <sheetView workbookViewId="0">
      <pane ySplit="1" topLeftCell="A322" activePane="bottomLeft" state="frozen"/>
      <selection pane="bottomLeft" activeCell="D28" sqref="D28"/>
    </sheetView>
  </sheetViews>
  <sheetFormatPr defaultRowHeight="15" x14ac:dyDescent="0.25"/>
  <cols>
    <col min="1" max="1" width="8.28515625" bestFit="1" customWidth="1"/>
    <col min="2" max="2" width="75.7109375" customWidth="1"/>
    <col min="3" max="3" width="10" bestFit="1" customWidth="1"/>
    <col min="4" max="4" width="31.7109375" bestFit="1" customWidth="1"/>
    <col min="5" max="5" width="43.85546875" bestFit="1" customWidth="1"/>
  </cols>
  <sheetData>
    <row r="1" spans="1:5" ht="30" x14ac:dyDescent="0.25">
      <c r="A1" s="6" t="s">
        <v>0</v>
      </c>
      <c r="B1" s="6" t="s">
        <v>1</v>
      </c>
      <c r="C1" s="7" t="s">
        <v>2</v>
      </c>
      <c r="D1" s="8" t="s">
        <v>3</v>
      </c>
      <c r="E1" s="3" t="s">
        <v>4</v>
      </c>
    </row>
    <row r="2" spans="1:5" x14ac:dyDescent="0.25">
      <c r="A2">
        <v>1000166</v>
      </c>
      <c r="B2" t="s">
        <v>746</v>
      </c>
      <c r="C2" t="s">
        <v>747</v>
      </c>
      <c r="D2" s="9">
        <v>4930.38</v>
      </c>
      <c r="E2" s="9">
        <v>9860.76</v>
      </c>
    </row>
    <row r="3" spans="1:5" x14ac:dyDescent="0.25">
      <c r="A3">
        <v>90199</v>
      </c>
      <c r="B3" t="s">
        <v>1023</v>
      </c>
      <c r="C3" t="s">
        <v>1024</v>
      </c>
      <c r="D3" s="9">
        <v>20592.990000000002</v>
      </c>
      <c r="E3" s="9">
        <v>41185.980000000003</v>
      </c>
    </row>
    <row r="4" spans="1:5" x14ac:dyDescent="0.25">
      <c r="A4">
        <v>85540</v>
      </c>
      <c r="B4" t="s">
        <v>659</v>
      </c>
      <c r="C4" t="s">
        <v>660</v>
      </c>
      <c r="D4" s="9">
        <v>3307.26</v>
      </c>
      <c r="E4" s="9">
        <v>6614.51</v>
      </c>
    </row>
    <row r="5" spans="1:5" x14ac:dyDescent="0.25">
      <c r="A5">
        <v>90878</v>
      </c>
      <c r="B5" t="s">
        <v>1087</v>
      </c>
      <c r="C5" t="s">
        <v>1088</v>
      </c>
      <c r="D5" s="9">
        <v>209063.81</v>
      </c>
      <c r="E5" s="9">
        <v>418127.62</v>
      </c>
    </row>
    <row r="6" spans="1:5" x14ac:dyDescent="0.25">
      <c r="A6">
        <v>79961</v>
      </c>
      <c r="B6" t="s">
        <v>1031</v>
      </c>
      <c r="C6" t="s">
        <v>1032</v>
      </c>
      <c r="D6" s="9">
        <v>20933.25</v>
      </c>
      <c r="E6" s="9">
        <v>41866.49</v>
      </c>
    </row>
    <row r="7" spans="1:5" x14ac:dyDescent="0.25">
      <c r="A7">
        <v>92768</v>
      </c>
      <c r="B7" t="s">
        <v>1031</v>
      </c>
      <c r="C7" t="s">
        <v>1072</v>
      </c>
      <c r="D7" s="9">
        <v>37723.03</v>
      </c>
      <c r="E7" s="9">
        <v>75446.06</v>
      </c>
    </row>
    <row r="8" spans="1:5" x14ac:dyDescent="0.25">
      <c r="A8">
        <v>78897</v>
      </c>
      <c r="B8" t="s">
        <v>928</v>
      </c>
      <c r="C8" t="s">
        <v>929</v>
      </c>
      <c r="D8" s="9">
        <v>11382.95</v>
      </c>
      <c r="E8" s="9">
        <v>22765.89</v>
      </c>
    </row>
    <row r="9" spans="1:5" x14ac:dyDescent="0.25">
      <c r="A9">
        <v>79213</v>
      </c>
      <c r="B9" t="s">
        <v>695</v>
      </c>
      <c r="C9" t="s">
        <v>696</v>
      </c>
      <c r="D9" s="9">
        <v>4005.82</v>
      </c>
      <c r="E9" s="9">
        <v>8011.63</v>
      </c>
    </row>
    <row r="10" spans="1:5" x14ac:dyDescent="0.25">
      <c r="A10">
        <v>4297</v>
      </c>
      <c r="B10" t="s">
        <v>491</v>
      </c>
      <c r="C10" s="13" t="s">
        <v>1091</v>
      </c>
      <c r="D10" s="9">
        <v>1010.55</v>
      </c>
      <c r="E10" s="9">
        <v>2021.1</v>
      </c>
    </row>
    <row r="11" spans="1:5" x14ac:dyDescent="0.25">
      <c r="A11">
        <v>4325</v>
      </c>
      <c r="B11" t="s">
        <v>789</v>
      </c>
      <c r="C11" t="s">
        <v>790</v>
      </c>
      <c r="D11" s="9">
        <v>6256.77</v>
      </c>
      <c r="E11" s="9">
        <v>12513.54</v>
      </c>
    </row>
    <row r="12" spans="1:5" x14ac:dyDescent="0.25">
      <c r="A12">
        <v>79053</v>
      </c>
      <c r="B12" t="s">
        <v>633</v>
      </c>
      <c r="C12" t="s">
        <v>634</v>
      </c>
      <c r="D12" s="9">
        <v>2921.98</v>
      </c>
      <c r="E12" s="9">
        <v>5843.96</v>
      </c>
    </row>
    <row r="13" spans="1:5" x14ac:dyDescent="0.25">
      <c r="A13">
        <v>449790</v>
      </c>
      <c r="B13" t="s">
        <v>427</v>
      </c>
      <c r="C13" t="s">
        <v>428</v>
      </c>
      <c r="D13" s="9">
        <v>166.6</v>
      </c>
      <c r="E13" s="9">
        <v>333.2</v>
      </c>
    </row>
    <row r="14" spans="1:5" x14ac:dyDescent="0.25">
      <c r="A14">
        <v>79215</v>
      </c>
      <c r="B14" t="s">
        <v>995</v>
      </c>
      <c r="C14" t="s">
        <v>996</v>
      </c>
      <c r="D14" s="9">
        <v>15227.15</v>
      </c>
      <c r="E14" s="9">
        <v>30454.3</v>
      </c>
    </row>
    <row r="15" spans="1:5" x14ac:dyDescent="0.25">
      <c r="A15">
        <v>80995</v>
      </c>
      <c r="B15" t="s">
        <v>689</v>
      </c>
      <c r="C15" t="s">
        <v>690</v>
      </c>
      <c r="D15" s="9">
        <v>3929.15</v>
      </c>
      <c r="E15" s="9">
        <v>7858.29</v>
      </c>
    </row>
    <row r="16" spans="1:5" x14ac:dyDescent="0.25">
      <c r="A16">
        <v>79883</v>
      </c>
      <c r="B16" t="s">
        <v>606</v>
      </c>
      <c r="C16" t="s">
        <v>607</v>
      </c>
      <c r="D16" s="9">
        <v>2585.59</v>
      </c>
      <c r="E16" s="9">
        <v>5171.17</v>
      </c>
    </row>
    <row r="17" spans="1:5" x14ac:dyDescent="0.25">
      <c r="A17">
        <v>79874</v>
      </c>
      <c r="B17" t="s">
        <v>731</v>
      </c>
      <c r="C17" t="s">
        <v>732</v>
      </c>
      <c r="D17" s="9">
        <v>4772.5</v>
      </c>
      <c r="E17" s="9">
        <v>9544.99</v>
      </c>
    </row>
    <row r="18" spans="1:5" x14ac:dyDescent="0.25">
      <c r="A18">
        <v>79872</v>
      </c>
      <c r="B18" t="s">
        <v>583</v>
      </c>
      <c r="C18" t="s">
        <v>584</v>
      </c>
      <c r="D18" s="9">
        <v>2328.65</v>
      </c>
      <c r="E18" s="9">
        <v>4657.29</v>
      </c>
    </row>
    <row r="19" spans="1:5" x14ac:dyDescent="0.25">
      <c r="A19">
        <v>79873</v>
      </c>
      <c r="B19" t="s">
        <v>647</v>
      </c>
      <c r="C19" t="s">
        <v>648</v>
      </c>
      <c r="D19" s="9">
        <v>3112.75</v>
      </c>
      <c r="E19" s="9">
        <v>6225.5</v>
      </c>
    </row>
    <row r="20" spans="1:5" x14ac:dyDescent="0.25">
      <c r="A20">
        <v>79875</v>
      </c>
      <c r="B20" t="s">
        <v>862</v>
      </c>
      <c r="C20" t="s">
        <v>863</v>
      </c>
      <c r="D20" s="9">
        <v>8656.2099999999991</v>
      </c>
      <c r="E20" s="9">
        <v>17312.419999999998</v>
      </c>
    </row>
    <row r="21" spans="1:5" x14ac:dyDescent="0.25">
      <c r="A21">
        <v>80989</v>
      </c>
      <c r="B21" t="s">
        <v>872</v>
      </c>
      <c r="C21" t="s">
        <v>873</v>
      </c>
      <c r="D21" s="9">
        <v>8716.15</v>
      </c>
      <c r="E21" s="9">
        <v>17432.29</v>
      </c>
    </row>
    <row r="22" spans="1:5" x14ac:dyDescent="0.25">
      <c r="A22">
        <v>88334</v>
      </c>
      <c r="B22" t="s">
        <v>765</v>
      </c>
      <c r="C22" t="s">
        <v>766</v>
      </c>
      <c r="D22" s="9">
        <v>5285.93</v>
      </c>
      <c r="E22" s="9">
        <v>10571.86</v>
      </c>
    </row>
    <row r="23" spans="1:5" x14ac:dyDescent="0.25">
      <c r="A23">
        <v>79877</v>
      </c>
      <c r="B23" t="s">
        <v>459</v>
      </c>
      <c r="C23" t="s">
        <v>460</v>
      </c>
      <c r="D23" s="9">
        <v>573.98</v>
      </c>
      <c r="E23" s="9">
        <v>1147.95</v>
      </c>
    </row>
    <row r="24" spans="1:5" x14ac:dyDescent="0.25">
      <c r="A24">
        <v>79879</v>
      </c>
      <c r="B24" t="s">
        <v>809</v>
      </c>
      <c r="C24" t="s">
        <v>810</v>
      </c>
      <c r="D24" s="9">
        <v>6671.5</v>
      </c>
      <c r="E24" s="9">
        <v>13342.99</v>
      </c>
    </row>
    <row r="25" spans="1:5" x14ac:dyDescent="0.25">
      <c r="A25">
        <v>1001346</v>
      </c>
      <c r="B25" t="s">
        <v>510</v>
      </c>
      <c r="C25" t="s">
        <v>511</v>
      </c>
      <c r="D25" s="9">
        <v>1402.84</v>
      </c>
      <c r="E25" s="9">
        <v>2805.68</v>
      </c>
    </row>
    <row r="26" spans="1:5" x14ac:dyDescent="0.25">
      <c r="A26">
        <v>4348</v>
      </c>
      <c r="B26" t="s">
        <v>1089</v>
      </c>
      <c r="C26" t="s">
        <v>1090</v>
      </c>
      <c r="D26" s="9">
        <v>217198.29</v>
      </c>
      <c r="E26" s="9">
        <v>434396.58</v>
      </c>
    </row>
    <row r="27" spans="1:5" x14ac:dyDescent="0.25">
      <c r="A27">
        <v>90532</v>
      </c>
      <c r="B27" t="s">
        <v>832</v>
      </c>
      <c r="C27" t="s">
        <v>833</v>
      </c>
      <c r="D27" s="9">
        <v>7524.27</v>
      </c>
      <c r="E27" s="9">
        <v>15048.53</v>
      </c>
    </row>
    <row r="28" spans="1:5" x14ac:dyDescent="0.25">
      <c r="A28">
        <v>79426</v>
      </c>
      <c r="B28" t="s">
        <v>775</v>
      </c>
      <c r="C28" t="s">
        <v>776</v>
      </c>
      <c r="D28" s="9">
        <v>5543.53</v>
      </c>
      <c r="E28" s="9">
        <v>11087.06</v>
      </c>
    </row>
    <row r="29" spans="1:5" x14ac:dyDescent="0.25">
      <c r="A29">
        <v>92312</v>
      </c>
      <c r="B29" t="s">
        <v>763</v>
      </c>
      <c r="C29" t="s">
        <v>764</v>
      </c>
      <c r="D29" s="9">
        <v>5246.19</v>
      </c>
      <c r="E29" s="9">
        <v>10492.37</v>
      </c>
    </row>
    <row r="30" spans="1:5" x14ac:dyDescent="0.25">
      <c r="A30">
        <v>90917</v>
      </c>
      <c r="B30" t="s">
        <v>643</v>
      </c>
      <c r="C30" t="s">
        <v>644</v>
      </c>
      <c r="D30" s="9">
        <v>3095.33</v>
      </c>
      <c r="E30" s="9">
        <v>6190.65</v>
      </c>
    </row>
    <row r="31" spans="1:5" x14ac:dyDescent="0.25">
      <c r="A31">
        <v>92314</v>
      </c>
      <c r="B31" t="s">
        <v>750</v>
      </c>
      <c r="C31" t="s">
        <v>751</v>
      </c>
      <c r="D31" s="9">
        <v>4944.4799999999996</v>
      </c>
      <c r="E31" s="9">
        <v>9888.9599999999991</v>
      </c>
    </row>
    <row r="32" spans="1:5" x14ac:dyDescent="0.25">
      <c r="A32">
        <v>91878</v>
      </c>
      <c r="B32" t="s">
        <v>639</v>
      </c>
      <c r="C32" t="s">
        <v>640</v>
      </c>
      <c r="D32" s="9">
        <v>3091.39</v>
      </c>
      <c r="E32" s="9">
        <v>6182.78</v>
      </c>
    </row>
    <row r="33" spans="1:5" x14ac:dyDescent="0.25">
      <c r="A33">
        <v>92656</v>
      </c>
      <c r="B33" t="s">
        <v>742</v>
      </c>
      <c r="C33" t="s">
        <v>743</v>
      </c>
      <c r="D33" s="9">
        <v>4898.58</v>
      </c>
      <c r="E33" s="9">
        <v>9797.15</v>
      </c>
    </row>
    <row r="34" spans="1:5" x14ac:dyDescent="0.25">
      <c r="A34">
        <v>91758</v>
      </c>
      <c r="B34" t="s">
        <v>876</v>
      </c>
      <c r="C34" t="s">
        <v>877</v>
      </c>
      <c r="D34" s="9">
        <v>8862.4</v>
      </c>
      <c r="E34" s="9">
        <v>17724.79</v>
      </c>
    </row>
    <row r="35" spans="1:5" x14ac:dyDescent="0.25">
      <c r="A35">
        <v>90857</v>
      </c>
      <c r="B35" t="s">
        <v>701</v>
      </c>
      <c r="C35" t="s">
        <v>702</v>
      </c>
      <c r="D35" s="9">
        <v>4180.29</v>
      </c>
      <c r="E35" s="9">
        <v>8360.57</v>
      </c>
    </row>
    <row r="36" spans="1:5" x14ac:dyDescent="0.25">
      <c r="A36">
        <v>90915</v>
      </c>
      <c r="B36" t="s">
        <v>930</v>
      </c>
      <c r="C36" t="s">
        <v>931</v>
      </c>
      <c r="D36" s="9">
        <v>11564.38</v>
      </c>
      <c r="E36" s="9">
        <v>23128.76</v>
      </c>
    </row>
    <row r="37" spans="1:5" x14ac:dyDescent="0.25">
      <c r="A37">
        <v>90916</v>
      </c>
      <c r="B37" t="s">
        <v>773</v>
      </c>
      <c r="C37" t="s">
        <v>774</v>
      </c>
      <c r="D37" s="9">
        <v>5485.72</v>
      </c>
      <c r="E37" s="9">
        <v>10971.44</v>
      </c>
    </row>
    <row r="38" spans="1:5" x14ac:dyDescent="0.25">
      <c r="A38">
        <v>89486</v>
      </c>
      <c r="B38" t="s">
        <v>795</v>
      </c>
      <c r="C38" t="s">
        <v>796</v>
      </c>
      <c r="D38" s="9">
        <v>6387.51</v>
      </c>
      <c r="E38" s="9">
        <v>12775.01</v>
      </c>
    </row>
    <row r="39" spans="1:5" x14ac:dyDescent="0.25">
      <c r="A39">
        <v>134379</v>
      </c>
      <c r="B39" t="s">
        <v>552</v>
      </c>
      <c r="C39" t="s">
        <v>553</v>
      </c>
      <c r="D39" s="9">
        <v>1848.93</v>
      </c>
      <c r="E39" s="9">
        <v>3697.86</v>
      </c>
    </row>
    <row r="40" spans="1:5" x14ac:dyDescent="0.25">
      <c r="A40">
        <v>4331</v>
      </c>
      <c r="B40" t="s">
        <v>556</v>
      </c>
      <c r="C40" t="s">
        <v>557</v>
      </c>
      <c r="D40" s="9">
        <v>1882.73</v>
      </c>
      <c r="E40" s="9">
        <v>3765.45</v>
      </c>
    </row>
    <row r="41" spans="1:5" x14ac:dyDescent="0.25">
      <c r="A41">
        <v>91131</v>
      </c>
      <c r="B41" t="s">
        <v>556</v>
      </c>
      <c r="C41" t="s">
        <v>741</v>
      </c>
      <c r="D41" s="9">
        <v>4856.21</v>
      </c>
      <c r="E41" s="9">
        <v>9712.42</v>
      </c>
    </row>
    <row r="42" spans="1:5" x14ac:dyDescent="0.25">
      <c r="A42">
        <v>90779</v>
      </c>
      <c r="B42" t="s">
        <v>556</v>
      </c>
      <c r="C42" t="s">
        <v>756</v>
      </c>
      <c r="D42" s="9">
        <v>5037.1400000000003</v>
      </c>
      <c r="E42" s="9">
        <v>10074.27</v>
      </c>
    </row>
    <row r="43" spans="1:5" x14ac:dyDescent="0.25">
      <c r="A43">
        <v>85816</v>
      </c>
      <c r="B43" t="s">
        <v>556</v>
      </c>
      <c r="C43" t="s">
        <v>975</v>
      </c>
      <c r="D43" s="9">
        <v>14035.72</v>
      </c>
      <c r="E43" s="9">
        <v>28071.43</v>
      </c>
    </row>
    <row r="44" spans="1:5" x14ac:dyDescent="0.25">
      <c r="A44">
        <v>91958</v>
      </c>
      <c r="B44" t="s">
        <v>1037</v>
      </c>
      <c r="C44" t="s">
        <v>1038</v>
      </c>
      <c r="D44" s="9">
        <v>22601.46</v>
      </c>
      <c r="E44" s="9">
        <v>45202.91</v>
      </c>
    </row>
    <row r="45" spans="1:5" x14ac:dyDescent="0.25">
      <c r="A45">
        <v>4346</v>
      </c>
      <c r="B45" t="s">
        <v>645</v>
      </c>
      <c r="C45" t="s">
        <v>646</v>
      </c>
      <c r="D45" s="9">
        <v>3106.88</v>
      </c>
      <c r="E45" s="9">
        <v>6213.75</v>
      </c>
    </row>
    <row r="46" spans="1:5" x14ac:dyDescent="0.25">
      <c r="A46">
        <v>1002079</v>
      </c>
      <c r="B46" t="s">
        <v>950</v>
      </c>
      <c r="C46" t="s">
        <v>951</v>
      </c>
      <c r="D46" s="9">
        <v>13176.2</v>
      </c>
      <c r="E46" s="9">
        <v>26352.400000000001</v>
      </c>
    </row>
    <row r="47" spans="1:5" x14ac:dyDescent="0.25">
      <c r="A47">
        <v>79947</v>
      </c>
      <c r="B47" t="s">
        <v>1085</v>
      </c>
      <c r="C47" t="s">
        <v>1086</v>
      </c>
      <c r="D47" s="9">
        <v>55403.03</v>
      </c>
      <c r="E47" s="9">
        <v>110806.06</v>
      </c>
    </row>
    <row r="48" spans="1:5" x14ac:dyDescent="0.25">
      <c r="A48">
        <v>87407</v>
      </c>
      <c r="B48" t="s">
        <v>1060</v>
      </c>
      <c r="C48" t="s">
        <v>1061</v>
      </c>
      <c r="D48" s="9">
        <v>29499.89</v>
      </c>
      <c r="E48" s="9">
        <v>58999.77</v>
      </c>
    </row>
    <row r="49" spans="1:5" x14ac:dyDescent="0.25">
      <c r="A49">
        <v>90758</v>
      </c>
      <c r="B49" t="s">
        <v>1039</v>
      </c>
      <c r="C49" t="s">
        <v>1040</v>
      </c>
      <c r="D49" s="9">
        <v>23148.49</v>
      </c>
      <c r="E49" s="9">
        <v>46296.97</v>
      </c>
    </row>
    <row r="50" spans="1:5" x14ac:dyDescent="0.25">
      <c r="A50">
        <v>92566</v>
      </c>
      <c r="B50" t="s">
        <v>441</v>
      </c>
      <c r="C50" t="s">
        <v>442</v>
      </c>
      <c r="D50" s="9">
        <v>310.82</v>
      </c>
      <c r="E50" s="9">
        <v>621.63</v>
      </c>
    </row>
    <row r="51" spans="1:5" x14ac:dyDescent="0.25">
      <c r="A51">
        <v>4345</v>
      </c>
      <c r="B51" t="s">
        <v>707</v>
      </c>
      <c r="C51" t="s">
        <v>708</v>
      </c>
      <c r="D51" s="9">
        <v>4288.87</v>
      </c>
      <c r="E51" s="9">
        <v>8577.73</v>
      </c>
    </row>
    <row r="52" spans="1:5" x14ac:dyDescent="0.25">
      <c r="A52">
        <v>91303</v>
      </c>
      <c r="B52" t="s">
        <v>1081</v>
      </c>
      <c r="C52" t="s">
        <v>1082</v>
      </c>
      <c r="D52" s="9">
        <v>44815.99</v>
      </c>
      <c r="E52" s="9">
        <v>89631.98</v>
      </c>
    </row>
    <row r="53" spans="1:5" x14ac:dyDescent="0.25">
      <c r="A53">
        <v>522074</v>
      </c>
      <c r="B53" t="s">
        <v>934</v>
      </c>
      <c r="C53" t="s">
        <v>935</v>
      </c>
      <c r="D53" s="9">
        <v>11808.03</v>
      </c>
      <c r="E53" s="9">
        <v>23616.05</v>
      </c>
    </row>
    <row r="54" spans="1:5" x14ac:dyDescent="0.25">
      <c r="A54">
        <v>89869</v>
      </c>
      <c r="B54" t="s">
        <v>884</v>
      </c>
      <c r="C54" t="s">
        <v>885</v>
      </c>
      <c r="D54" s="9">
        <v>9060.42</v>
      </c>
      <c r="E54" s="9">
        <v>18120.830000000002</v>
      </c>
    </row>
    <row r="55" spans="1:5" x14ac:dyDescent="0.25">
      <c r="A55">
        <v>79204</v>
      </c>
      <c r="B55" t="s">
        <v>852</v>
      </c>
      <c r="C55" t="s">
        <v>853</v>
      </c>
      <c r="D55" s="9">
        <v>8231.48</v>
      </c>
      <c r="E55" s="9">
        <v>16462.96</v>
      </c>
    </row>
    <row r="56" spans="1:5" x14ac:dyDescent="0.25">
      <c r="A56">
        <v>4294</v>
      </c>
      <c r="B56" t="s">
        <v>971</v>
      </c>
      <c r="C56" t="s">
        <v>972</v>
      </c>
      <c r="D56" s="9">
        <v>13952.28</v>
      </c>
      <c r="E56" s="9">
        <v>27904.560000000001</v>
      </c>
    </row>
    <row r="57" spans="1:5" x14ac:dyDescent="0.25">
      <c r="A57">
        <v>90885</v>
      </c>
      <c r="B57" t="s">
        <v>613</v>
      </c>
      <c r="C57" t="s">
        <v>614</v>
      </c>
      <c r="D57" s="9">
        <v>2687.64</v>
      </c>
      <c r="E57" s="9">
        <v>5375.27</v>
      </c>
    </row>
    <row r="58" spans="1:5" x14ac:dyDescent="0.25">
      <c r="A58">
        <v>92865</v>
      </c>
      <c r="B58" t="s">
        <v>477</v>
      </c>
      <c r="C58" t="s">
        <v>478</v>
      </c>
      <c r="D58" s="9">
        <v>808.13</v>
      </c>
      <c r="E58" s="9">
        <v>1616.25</v>
      </c>
    </row>
    <row r="59" spans="1:5" x14ac:dyDescent="0.25">
      <c r="A59">
        <v>92863</v>
      </c>
      <c r="B59" t="s">
        <v>477</v>
      </c>
      <c r="C59" t="s">
        <v>494</v>
      </c>
      <c r="D59" s="9">
        <v>1065.48</v>
      </c>
      <c r="E59" s="9">
        <v>2130.96</v>
      </c>
    </row>
    <row r="60" spans="1:5" x14ac:dyDescent="0.25">
      <c r="A60">
        <v>90508</v>
      </c>
      <c r="B60" t="s">
        <v>477</v>
      </c>
      <c r="C60" t="s">
        <v>497</v>
      </c>
      <c r="D60" s="9">
        <v>1109</v>
      </c>
      <c r="E60" s="9">
        <v>2217.9899999999998</v>
      </c>
    </row>
    <row r="61" spans="1:5" x14ac:dyDescent="0.25">
      <c r="A61">
        <v>1002012</v>
      </c>
      <c r="B61" t="s">
        <v>477</v>
      </c>
      <c r="C61" t="s">
        <v>502</v>
      </c>
      <c r="D61" s="9">
        <v>1252.18</v>
      </c>
      <c r="E61" s="9">
        <v>2504.36</v>
      </c>
    </row>
    <row r="62" spans="1:5" x14ac:dyDescent="0.25">
      <c r="A62">
        <v>91309</v>
      </c>
      <c r="B62" t="s">
        <v>477</v>
      </c>
      <c r="C62" t="s">
        <v>505</v>
      </c>
      <c r="D62" s="9">
        <v>1283.06</v>
      </c>
      <c r="E62" s="9">
        <v>2566.11</v>
      </c>
    </row>
    <row r="63" spans="1:5" x14ac:dyDescent="0.25">
      <c r="A63">
        <v>92734</v>
      </c>
      <c r="B63" t="s">
        <v>477</v>
      </c>
      <c r="C63" t="s">
        <v>512</v>
      </c>
      <c r="D63" s="9">
        <v>1443.44</v>
      </c>
      <c r="E63" s="9">
        <v>2886.87</v>
      </c>
    </row>
    <row r="64" spans="1:5" x14ac:dyDescent="0.25">
      <c r="A64">
        <v>92349</v>
      </c>
      <c r="B64" t="s">
        <v>477</v>
      </c>
      <c r="C64" t="s">
        <v>523</v>
      </c>
      <c r="D64" s="9">
        <v>1614.18</v>
      </c>
      <c r="E64" s="9">
        <v>3228.36</v>
      </c>
    </row>
    <row r="65" spans="1:5" x14ac:dyDescent="0.25">
      <c r="A65">
        <v>92997</v>
      </c>
      <c r="B65" t="s">
        <v>477</v>
      </c>
      <c r="C65" t="s">
        <v>526</v>
      </c>
      <c r="D65" s="9">
        <v>1682.15</v>
      </c>
      <c r="E65" s="9">
        <v>3364.29</v>
      </c>
    </row>
    <row r="66" spans="1:5" x14ac:dyDescent="0.25">
      <c r="A66">
        <v>273398</v>
      </c>
      <c r="B66" t="s">
        <v>477</v>
      </c>
      <c r="C66" t="s">
        <v>533</v>
      </c>
      <c r="D66" s="9">
        <v>1720.34</v>
      </c>
      <c r="E66" s="9">
        <v>3440.67</v>
      </c>
    </row>
    <row r="67" spans="1:5" x14ac:dyDescent="0.25">
      <c r="A67">
        <v>783027</v>
      </c>
      <c r="B67" t="s">
        <v>477</v>
      </c>
      <c r="C67" t="s">
        <v>536</v>
      </c>
      <c r="D67" s="9">
        <v>1733.74</v>
      </c>
      <c r="E67" s="9">
        <v>3467.48</v>
      </c>
    </row>
    <row r="68" spans="1:5" x14ac:dyDescent="0.25">
      <c r="A68">
        <v>91949</v>
      </c>
      <c r="B68" t="s">
        <v>477</v>
      </c>
      <c r="C68" t="s">
        <v>551</v>
      </c>
      <c r="D68" s="9">
        <v>1842.32</v>
      </c>
      <c r="E68" s="9">
        <v>3684.64</v>
      </c>
    </row>
    <row r="69" spans="1:5" x14ac:dyDescent="0.25">
      <c r="A69">
        <v>90841</v>
      </c>
      <c r="B69" t="s">
        <v>477</v>
      </c>
      <c r="C69" t="s">
        <v>564</v>
      </c>
      <c r="D69" s="9">
        <v>1992.55</v>
      </c>
      <c r="E69" s="9">
        <v>3985.09</v>
      </c>
    </row>
    <row r="70" spans="1:5" x14ac:dyDescent="0.25">
      <c r="A70">
        <v>91339</v>
      </c>
      <c r="B70" t="s">
        <v>477</v>
      </c>
      <c r="C70" t="s">
        <v>573</v>
      </c>
      <c r="D70" s="9">
        <v>2112.73</v>
      </c>
      <c r="E70" s="9">
        <v>4225.46</v>
      </c>
    </row>
    <row r="71" spans="1:5" x14ac:dyDescent="0.25">
      <c r="A71">
        <v>90842</v>
      </c>
      <c r="B71" t="s">
        <v>477</v>
      </c>
      <c r="C71" t="s">
        <v>574</v>
      </c>
      <c r="D71" s="9">
        <v>2113.56</v>
      </c>
      <c r="E71" s="9">
        <v>4227.12</v>
      </c>
    </row>
    <row r="72" spans="1:5" x14ac:dyDescent="0.25">
      <c r="A72">
        <v>92318</v>
      </c>
      <c r="B72" t="s">
        <v>477</v>
      </c>
      <c r="C72" t="s">
        <v>575</v>
      </c>
      <c r="D72" s="9">
        <v>2118.5300000000002</v>
      </c>
      <c r="E72" s="9">
        <v>4237.0600000000004</v>
      </c>
    </row>
    <row r="73" spans="1:5" x14ac:dyDescent="0.25">
      <c r="A73">
        <v>934316</v>
      </c>
      <c r="B73" t="s">
        <v>477</v>
      </c>
      <c r="C73" t="s">
        <v>578</v>
      </c>
      <c r="D73" s="9">
        <v>2157.0700000000002</v>
      </c>
      <c r="E73" s="9">
        <v>4314.1400000000003</v>
      </c>
    </row>
    <row r="74" spans="1:5" x14ac:dyDescent="0.25">
      <c r="A74">
        <v>81078</v>
      </c>
      <c r="B74" t="s">
        <v>477</v>
      </c>
      <c r="C74" t="s">
        <v>587</v>
      </c>
      <c r="D74" s="9">
        <v>2362.21</v>
      </c>
      <c r="E74" s="9">
        <v>4724.42</v>
      </c>
    </row>
    <row r="75" spans="1:5" x14ac:dyDescent="0.25">
      <c r="A75">
        <v>90862</v>
      </c>
      <c r="B75" t="s">
        <v>477</v>
      </c>
      <c r="C75" t="s">
        <v>588</v>
      </c>
      <c r="D75" s="9">
        <v>2382.94</v>
      </c>
      <c r="E75" s="9">
        <v>4765.87</v>
      </c>
    </row>
    <row r="76" spans="1:5" x14ac:dyDescent="0.25">
      <c r="A76">
        <v>91280</v>
      </c>
      <c r="B76" t="s">
        <v>477</v>
      </c>
      <c r="C76" t="s">
        <v>589</v>
      </c>
      <c r="D76" s="9">
        <v>2383.7600000000002</v>
      </c>
      <c r="E76" s="9">
        <v>4767.5200000000004</v>
      </c>
    </row>
    <row r="77" spans="1:5" x14ac:dyDescent="0.25">
      <c r="A77">
        <v>92320</v>
      </c>
      <c r="B77" t="s">
        <v>477</v>
      </c>
      <c r="C77" t="s">
        <v>608</v>
      </c>
      <c r="D77" s="9">
        <v>2633.66</v>
      </c>
      <c r="E77" s="9">
        <v>5267.32</v>
      </c>
    </row>
    <row r="78" spans="1:5" x14ac:dyDescent="0.25">
      <c r="A78">
        <v>6361</v>
      </c>
      <c r="B78" t="s">
        <v>477</v>
      </c>
      <c r="C78" t="s">
        <v>655</v>
      </c>
      <c r="D78" s="9">
        <v>3269.7</v>
      </c>
      <c r="E78" s="9">
        <v>6539.39</v>
      </c>
    </row>
    <row r="79" spans="1:5" x14ac:dyDescent="0.25">
      <c r="A79">
        <v>92736</v>
      </c>
      <c r="B79" t="s">
        <v>477</v>
      </c>
      <c r="C79" t="s">
        <v>658</v>
      </c>
      <c r="D79" s="9">
        <v>3288.04</v>
      </c>
      <c r="E79" s="9">
        <v>6576.07</v>
      </c>
    </row>
    <row r="80" spans="1:5" x14ac:dyDescent="0.25">
      <c r="A80">
        <v>549803</v>
      </c>
      <c r="B80" t="s">
        <v>477</v>
      </c>
      <c r="C80" t="s">
        <v>986</v>
      </c>
      <c r="D80" s="9">
        <v>14440.83</v>
      </c>
      <c r="E80" s="9">
        <v>28881.66</v>
      </c>
    </row>
    <row r="81" spans="1:5" x14ac:dyDescent="0.25">
      <c r="A81">
        <v>79983</v>
      </c>
      <c r="B81" t="s">
        <v>791</v>
      </c>
      <c r="C81" t="s">
        <v>792</v>
      </c>
      <c r="D81" s="9">
        <v>6298.82</v>
      </c>
      <c r="E81" s="9">
        <v>12597.63</v>
      </c>
    </row>
    <row r="82" spans="1:5" x14ac:dyDescent="0.25">
      <c r="A82">
        <v>4355</v>
      </c>
      <c r="B82" t="s">
        <v>914</v>
      </c>
      <c r="C82" t="s">
        <v>915</v>
      </c>
      <c r="D82" s="9">
        <v>10901.4</v>
      </c>
      <c r="E82" s="9">
        <v>21802.799999999999</v>
      </c>
    </row>
    <row r="83" spans="1:5" x14ac:dyDescent="0.25">
      <c r="A83">
        <v>89871</v>
      </c>
      <c r="B83" t="s">
        <v>447</v>
      </c>
      <c r="C83" t="s">
        <v>448</v>
      </c>
      <c r="D83" s="9">
        <v>441.73</v>
      </c>
      <c r="E83" s="9">
        <v>883.45</v>
      </c>
    </row>
    <row r="84" spans="1:5" x14ac:dyDescent="0.25">
      <c r="A84">
        <v>81041</v>
      </c>
      <c r="B84" t="s">
        <v>973</v>
      </c>
      <c r="C84" t="s">
        <v>974</v>
      </c>
      <c r="D84" s="9">
        <v>14010.85</v>
      </c>
      <c r="E84" s="9">
        <v>28021.7</v>
      </c>
    </row>
    <row r="85" spans="1:5" x14ac:dyDescent="0.25">
      <c r="A85">
        <v>4305</v>
      </c>
      <c r="B85" t="s">
        <v>748</v>
      </c>
      <c r="C85" t="s">
        <v>749</v>
      </c>
      <c r="D85" s="9">
        <v>4943.24</v>
      </c>
      <c r="E85" s="9">
        <v>9886.48</v>
      </c>
    </row>
    <row r="86" spans="1:5" x14ac:dyDescent="0.25">
      <c r="A86">
        <v>90327</v>
      </c>
      <c r="B86" t="s">
        <v>920</v>
      </c>
      <c r="C86" t="s">
        <v>921</v>
      </c>
      <c r="D86" s="9">
        <v>11082.93</v>
      </c>
      <c r="E86" s="9">
        <v>22165.86</v>
      </c>
    </row>
    <row r="87" spans="1:5" x14ac:dyDescent="0.25">
      <c r="A87">
        <v>79971</v>
      </c>
      <c r="B87" t="s">
        <v>721</v>
      </c>
      <c r="C87" t="s">
        <v>722</v>
      </c>
      <c r="D87" s="9">
        <v>4652.97</v>
      </c>
      <c r="E87" s="9">
        <v>9305.94</v>
      </c>
    </row>
    <row r="88" spans="1:5" x14ac:dyDescent="0.25">
      <c r="A88">
        <v>79055</v>
      </c>
      <c r="B88" t="s">
        <v>900</v>
      </c>
      <c r="C88" t="s">
        <v>901</v>
      </c>
      <c r="D88" s="9">
        <v>10109.030000000001</v>
      </c>
      <c r="E88" s="9">
        <v>20218.05</v>
      </c>
    </row>
    <row r="89" spans="1:5" x14ac:dyDescent="0.25">
      <c r="A89">
        <v>78888</v>
      </c>
      <c r="B89" t="s">
        <v>697</v>
      </c>
      <c r="C89" t="s">
        <v>698</v>
      </c>
      <c r="D89" s="9">
        <v>4099.68</v>
      </c>
      <c r="E89" s="9">
        <v>8199.36</v>
      </c>
    </row>
    <row r="90" spans="1:5" x14ac:dyDescent="0.25">
      <c r="A90">
        <v>79905</v>
      </c>
      <c r="B90" t="s">
        <v>801</v>
      </c>
      <c r="C90" t="s">
        <v>802</v>
      </c>
      <c r="D90" s="9">
        <v>6481.84</v>
      </c>
      <c r="E90" s="9">
        <v>12963.68</v>
      </c>
    </row>
    <row r="91" spans="1:5" x14ac:dyDescent="0.25">
      <c r="A91">
        <v>81029</v>
      </c>
      <c r="B91" t="s">
        <v>878</v>
      </c>
      <c r="C91" t="s">
        <v>879</v>
      </c>
      <c r="D91" s="9">
        <v>8871.93</v>
      </c>
      <c r="E91" s="9">
        <v>17743.849999999999</v>
      </c>
    </row>
    <row r="92" spans="1:5" x14ac:dyDescent="0.25">
      <c r="A92">
        <v>4400</v>
      </c>
      <c r="B92" t="s">
        <v>517</v>
      </c>
      <c r="C92" t="s">
        <v>518</v>
      </c>
      <c r="D92" s="9">
        <v>1509.33</v>
      </c>
      <c r="E92" s="9">
        <v>3018.66</v>
      </c>
    </row>
    <row r="93" spans="1:5" x14ac:dyDescent="0.25">
      <c r="A93">
        <v>79047</v>
      </c>
      <c r="B93" t="s">
        <v>1068</v>
      </c>
      <c r="C93" t="s">
        <v>1069</v>
      </c>
      <c r="D93" s="9">
        <v>35559.550000000003</v>
      </c>
      <c r="E93" s="9">
        <v>71119.09</v>
      </c>
    </row>
    <row r="94" spans="1:5" x14ac:dyDescent="0.25">
      <c r="A94">
        <v>80001</v>
      </c>
      <c r="B94" t="s">
        <v>735</v>
      </c>
      <c r="C94" t="s">
        <v>736</v>
      </c>
      <c r="D94" s="9">
        <v>4828.8900000000003</v>
      </c>
      <c r="E94" s="9">
        <v>9657.7800000000007</v>
      </c>
    </row>
    <row r="95" spans="1:5" x14ac:dyDescent="0.25">
      <c r="A95">
        <v>91934</v>
      </c>
      <c r="B95" t="s">
        <v>910</v>
      </c>
      <c r="C95" t="s">
        <v>911</v>
      </c>
      <c r="D95" s="9">
        <v>10868.84</v>
      </c>
      <c r="E95" s="9">
        <v>21737.68</v>
      </c>
    </row>
    <row r="96" spans="1:5" x14ac:dyDescent="0.25">
      <c r="A96">
        <v>4191</v>
      </c>
      <c r="B96" t="s">
        <v>1070</v>
      </c>
      <c r="C96" t="s">
        <v>1071</v>
      </c>
      <c r="D96" s="9">
        <v>36449.67</v>
      </c>
      <c r="E96" s="9">
        <v>72899.33</v>
      </c>
    </row>
    <row r="97" spans="1:5" x14ac:dyDescent="0.25">
      <c r="A97">
        <v>6362</v>
      </c>
      <c r="B97" t="s">
        <v>705</v>
      </c>
      <c r="C97" t="s">
        <v>706</v>
      </c>
      <c r="D97" s="9">
        <v>4228.78</v>
      </c>
      <c r="E97" s="9">
        <v>8457.5499999999993</v>
      </c>
    </row>
    <row r="98" spans="1:5" x14ac:dyDescent="0.25">
      <c r="A98">
        <v>88299</v>
      </c>
      <c r="B98" t="s">
        <v>817</v>
      </c>
      <c r="C98" t="s">
        <v>818</v>
      </c>
      <c r="D98" s="9">
        <v>7014.11</v>
      </c>
      <c r="E98" s="9">
        <v>14028.22</v>
      </c>
    </row>
    <row r="99" spans="1:5" x14ac:dyDescent="0.25">
      <c r="A99">
        <v>90138</v>
      </c>
      <c r="B99" t="s">
        <v>558</v>
      </c>
      <c r="C99" t="s">
        <v>559</v>
      </c>
      <c r="D99" s="9">
        <v>1910.6</v>
      </c>
      <c r="E99" s="9">
        <v>3821.19</v>
      </c>
    </row>
    <row r="100" spans="1:5" x14ac:dyDescent="0.25">
      <c r="A100">
        <v>5186</v>
      </c>
      <c r="B100" t="s">
        <v>960</v>
      </c>
      <c r="C100" t="s">
        <v>961</v>
      </c>
      <c r="D100" s="9">
        <v>13513.45</v>
      </c>
      <c r="E100" s="9">
        <v>27026.9</v>
      </c>
    </row>
    <row r="101" spans="1:5" x14ac:dyDescent="0.25">
      <c r="A101">
        <v>92316</v>
      </c>
      <c r="B101" t="s">
        <v>723</v>
      </c>
      <c r="C101" t="s">
        <v>724</v>
      </c>
      <c r="D101" s="9">
        <v>4653.5600000000004</v>
      </c>
      <c r="E101" s="9">
        <v>9307.11</v>
      </c>
    </row>
    <row r="102" spans="1:5" x14ac:dyDescent="0.25">
      <c r="A102">
        <v>85448</v>
      </c>
      <c r="B102" t="s">
        <v>665</v>
      </c>
      <c r="C102" t="s">
        <v>666</v>
      </c>
      <c r="D102" s="9">
        <v>3498.98</v>
      </c>
      <c r="E102" s="9">
        <v>6997.95</v>
      </c>
    </row>
    <row r="103" spans="1:5" x14ac:dyDescent="0.25">
      <c r="A103">
        <v>81027</v>
      </c>
      <c r="B103" t="s">
        <v>952</v>
      </c>
      <c r="C103" t="s">
        <v>953</v>
      </c>
      <c r="D103" s="9">
        <v>13250.01</v>
      </c>
      <c r="E103" s="9">
        <v>26500.01</v>
      </c>
    </row>
    <row r="104" spans="1:5" x14ac:dyDescent="0.25">
      <c r="A104">
        <v>1001669</v>
      </c>
      <c r="B104" t="s">
        <v>656</v>
      </c>
      <c r="C104" t="s">
        <v>657</v>
      </c>
      <c r="D104" s="9">
        <v>3287.36</v>
      </c>
      <c r="E104" s="9">
        <v>6574.72</v>
      </c>
    </row>
    <row r="105" spans="1:5" x14ac:dyDescent="0.25">
      <c r="A105">
        <v>79467</v>
      </c>
      <c r="B105" t="s">
        <v>938</v>
      </c>
      <c r="C105" t="s">
        <v>939</v>
      </c>
      <c r="D105" s="9">
        <v>12221.11</v>
      </c>
      <c r="E105" s="9">
        <v>24442.22</v>
      </c>
    </row>
    <row r="106" spans="1:5" x14ac:dyDescent="0.25">
      <c r="A106">
        <v>90533</v>
      </c>
      <c r="B106" t="s">
        <v>500</v>
      </c>
      <c r="C106" t="s">
        <v>501</v>
      </c>
      <c r="D106" s="9">
        <v>1243.08</v>
      </c>
      <c r="E106" s="9">
        <v>2486.16</v>
      </c>
    </row>
    <row r="107" spans="1:5" x14ac:dyDescent="0.25">
      <c r="A107">
        <v>89556</v>
      </c>
      <c r="B107" t="s">
        <v>671</v>
      </c>
      <c r="C107" t="s">
        <v>672</v>
      </c>
      <c r="D107" s="9">
        <v>3587.46</v>
      </c>
      <c r="E107" s="9">
        <v>7174.91</v>
      </c>
    </row>
    <row r="108" spans="1:5" x14ac:dyDescent="0.25">
      <c r="A108">
        <v>79077</v>
      </c>
      <c r="B108" t="s">
        <v>767</v>
      </c>
      <c r="C108" t="s">
        <v>768</v>
      </c>
      <c r="D108" s="9">
        <v>5288.14</v>
      </c>
      <c r="E108" s="9">
        <v>10576.27</v>
      </c>
    </row>
    <row r="109" spans="1:5" x14ac:dyDescent="0.25">
      <c r="A109">
        <v>79988</v>
      </c>
      <c r="B109" t="s">
        <v>842</v>
      </c>
      <c r="C109" t="s">
        <v>843</v>
      </c>
      <c r="D109" s="9">
        <v>7776.7</v>
      </c>
      <c r="E109" s="9">
        <v>15553.4</v>
      </c>
    </row>
    <row r="110" spans="1:5" x14ac:dyDescent="0.25">
      <c r="A110">
        <v>79074</v>
      </c>
      <c r="B110" t="s">
        <v>709</v>
      </c>
      <c r="C110" t="s">
        <v>710</v>
      </c>
      <c r="D110" s="9">
        <v>4298.09</v>
      </c>
      <c r="E110" s="9">
        <v>8596.17</v>
      </c>
    </row>
    <row r="111" spans="1:5" x14ac:dyDescent="0.25">
      <c r="A111">
        <v>4300</v>
      </c>
      <c r="B111" t="s">
        <v>481</v>
      </c>
      <c r="C111" t="s">
        <v>482</v>
      </c>
      <c r="D111" s="9">
        <v>849.16</v>
      </c>
      <c r="E111" s="9">
        <v>1698.31</v>
      </c>
    </row>
    <row r="112" spans="1:5" x14ac:dyDescent="0.25">
      <c r="A112">
        <v>90331</v>
      </c>
      <c r="B112" t="s">
        <v>675</v>
      </c>
      <c r="C112" t="s">
        <v>676</v>
      </c>
      <c r="D112" s="9">
        <v>3703.92</v>
      </c>
      <c r="E112" s="9">
        <v>7407.83</v>
      </c>
    </row>
    <row r="113" spans="1:5" x14ac:dyDescent="0.25">
      <c r="A113">
        <v>80032</v>
      </c>
      <c r="B113" t="s">
        <v>761</v>
      </c>
      <c r="C113" t="s">
        <v>762</v>
      </c>
      <c r="D113" s="9">
        <v>5102.68</v>
      </c>
      <c r="E113" s="9">
        <v>10205.35</v>
      </c>
    </row>
    <row r="114" spans="1:5" x14ac:dyDescent="0.25">
      <c r="A114">
        <v>89917</v>
      </c>
      <c r="B114" t="s">
        <v>932</v>
      </c>
      <c r="C114" t="s">
        <v>933</v>
      </c>
      <c r="D114" s="9">
        <v>11665.65</v>
      </c>
      <c r="E114" s="9">
        <v>23331.29</v>
      </c>
    </row>
    <row r="115" spans="1:5" x14ac:dyDescent="0.25">
      <c r="A115">
        <v>79049</v>
      </c>
      <c r="B115" t="s">
        <v>958</v>
      </c>
      <c r="C115" t="s">
        <v>959</v>
      </c>
      <c r="D115" s="9">
        <v>13512.36</v>
      </c>
      <c r="E115" s="9">
        <v>27024.720000000001</v>
      </c>
    </row>
    <row r="116" spans="1:5" x14ac:dyDescent="0.25">
      <c r="A116">
        <v>89914</v>
      </c>
      <c r="B116" t="s">
        <v>978</v>
      </c>
      <c r="C116" t="s">
        <v>979</v>
      </c>
      <c r="D116" s="9">
        <v>14269.18</v>
      </c>
      <c r="E116" s="9">
        <v>28538.36</v>
      </c>
    </row>
    <row r="117" spans="1:5" x14ac:dyDescent="0.25">
      <c r="A117">
        <v>89915</v>
      </c>
      <c r="B117" t="s">
        <v>846</v>
      </c>
      <c r="C117" t="s">
        <v>847</v>
      </c>
      <c r="D117" s="9">
        <v>7928.02</v>
      </c>
      <c r="E117" s="9">
        <v>15856.04</v>
      </c>
    </row>
    <row r="118" spans="1:5" x14ac:dyDescent="0.25">
      <c r="A118">
        <v>79496</v>
      </c>
      <c r="B118" t="s">
        <v>421</v>
      </c>
      <c r="C118" t="s">
        <v>422</v>
      </c>
      <c r="D118" s="9">
        <v>82.89</v>
      </c>
      <c r="E118" s="9">
        <v>165.77</v>
      </c>
    </row>
    <row r="119" spans="1:5" x14ac:dyDescent="0.25">
      <c r="A119">
        <v>81099</v>
      </c>
      <c r="B119" t="s">
        <v>924</v>
      </c>
      <c r="C119" t="s">
        <v>925</v>
      </c>
      <c r="D119" s="9">
        <v>11301.3</v>
      </c>
      <c r="E119" s="9">
        <v>22602.6</v>
      </c>
    </row>
    <row r="120" spans="1:5" x14ac:dyDescent="0.25">
      <c r="A120">
        <v>79441</v>
      </c>
      <c r="B120" t="s">
        <v>713</v>
      </c>
      <c r="C120" t="s">
        <v>714</v>
      </c>
      <c r="D120" s="9">
        <v>4437.1499999999996</v>
      </c>
      <c r="E120" s="9">
        <v>8874.2999999999993</v>
      </c>
    </row>
    <row r="121" spans="1:5" x14ac:dyDescent="0.25">
      <c r="A121">
        <v>1001917</v>
      </c>
      <c r="B121" t="s">
        <v>576</v>
      </c>
      <c r="C121" t="s">
        <v>577</v>
      </c>
      <c r="D121" s="9">
        <v>2135.11</v>
      </c>
      <c r="E121" s="9">
        <v>4270.22</v>
      </c>
    </row>
    <row r="122" spans="1:5" x14ac:dyDescent="0.25">
      <c r="A122">
        <v>88308</v>
      </c>
      <c r="B122" t="s">
        <v>467</v>
      </c>
      <c r="C122" t="s">
        <v>468</v>
      </c>
      <c r="D122" s="9">
        <v>706.59</v>
      </c>
      <c r="E122" s="9">
        <v>1413.18</v>
      </c>
    </row>
    <row r="123" spans="1:5" x14ac:dyDescent="0.25">
      <c r="A123">
        <v>92302</v>
      </c>
      <c r="B123" t="s">
        <v>1019</v>
      </c>
      <c r="C123" t="s">
        <v>1020</v>
      </c>
      <c r="D123" s="9">
        <v>18726.48</v>
      </c>
      <c r="E123" s="9">
        <v>37452.959999999999</v>
      </c>
    </row>
    <row r="124" spans="1:5" x14ac:dyDescent="0.25">
      <c r="A124">
        <v>88321</v>
      </c>
      <c r="B124" t="s">
        <v>615</v>
      </c>
      <c r="C124" t="s">
        <v>616</v>
      </c>
      <c r="D124" s="9">
        <v>2709.92</v>
      </c>
      <c r="E124" s="9">
        <v>5419.83</v>
      </c>
    </row>
    <row r="125" spans="1:5" x14ac:dyDescent="0.25">
      <c r="A125">
        <v>6258</v>
      </c>
      <c r="B125" t="s">
        <v>864</v>
      </c>
      <c r="C125" t="s">
        <v>865</v>
      </c>
      <c r="D125" s="9">
        <v>8671.19</v>
      </c>
      <c r="E125" s="9">
        <v>17342.37</v>
      </c>
    </row>
    <row r="126" spans="1:5" x14ac:dyDescent="0.25">
      <c r="A126">
        <v>6357</v>
      </c>
      <c r="B126" t="s">
        <v>506</v>
      </c>
      <c r="C126" t="s">
        <v>507</v>
      </c>
      <c r="D126" s="9">
        <v>1289.07</v>
      </c>
      <c r="E126" s="9">
        <v>2578.13</v>
      </c>
    </row>
    <row r="127" spans="1:5" x14ac:dyDescent="0.25">
      <c r="A127">
        <v>91938</v>
      </c>
      <c r="B127" t="s">
        <v>785</v>
      </c>
      <c r="C127" t="s">
        <v>786</v>
      </c>
      <c r="D127" s="9">
        <v>6039.77</v>
      </c>
      <c r="E127" s="9">
        <v>12079.53</v>
      </c>
    </row>
    <row r="128" spans="1:5" x14ac:dyDescent="0.25">
      <c r="A128">
        <v>89850</v>
      </c>
      <c r="B128" t="s">
        <v>908</v>
      </c>
      <c r="C128" t="s">
        <v>909</v>
      </c>
      <c r="D128" s="9">
        <v>10413.42</v>
      </c>
      <c r="E128" s="9">
        <v>20826.830000000002</v>
      </c>
    </row>
    <row r="129" spans="1:5" x14ac:dyDescent="0.25">
      <c r="A129">
        <v>87401</v>
      </c>
      <c r="B129" t="s">
        <v>989</v>
      </c>
      <c r="C129" t="s">
        <v>990</v>
      </c>
      <c r="D129" s="9">
        <v>14796.77</v>
      </c>
      <c r="E129" s="9">
        <v>29593.54</v>
      </c>
    </row>
    <row r="130" spans="1:5" x14ac:dyDescent="0.25">
      <c r="A130">
        <v>78833</v>
      </c>
      <c r="B130" t="s">
        <v>811</v>
      </c>
      <c r="C130" t="s">
        <v>812</v>
      </c>
      <c r="D130" s="9">
        <v>6809.59</v>
      </c>
      <c r="E130" s="9">
        <v>13619.18</v>
      </c>
    </row>
    <row r="131" spans="1:5" x14ac:dyDescent="0.25">
      <c r="A131">
        <v>4421</v>
      </c>
      <c r="B131" t="s">
        <v>629</v>
      </c>
      <c r="C131" t="s">
        <v>630</v>
      </c>
      <c r="D131" s="9">
        <v>2914.95</v>
      </c>
      <c r="E131" s="9">
        <v>5829.89</v>
      </c>
    </row>
    <row r="132" spans="1:5" x14ac:dyDescent="0.25">
      <c r="A132">
        <v>743644</v>
      </c>
      <c r="B132" t="s">
        <v>822</v>
      </c>
      <c r="C132" t="s">
        <v>823</v>
      </c>
      <c r="D132" s="9">
        <v>7257.71</v>
      </c>
      <c r="E132" s="9">
        <v>14515.41</v>
      </c>
    </row>
    <row r="133" spans="1:5" x14ac:dyDescent="0.25">
      <c r="A133">
        <v>6365</v>
      </c>
      <c r="B133" t="s">
        <v>699</v>
      </c>
      <c r="C133" t="s">
        <v>700</v>
      </c>
      <c r="D133" s="9">
        <v>4144.6099999999997</v>
      </c>
      <c r="E133" s="9">
        <v>8289.2199999999993</v>
      </c>
    </row>
    <row r="134" spans="1:5" x14ac:dyDescent="0.25">
      <c r="A134">
        <v>81045</v>
      </c>
      <c r="B134" t="s">
        <v>850</v>
      </c>
      <c r="C134" t="s">
        <v>851</v>
      </c>
      <c r="D134" s="9">
        <v>8169.53</v>
      </c>
      <c r="E134" s="9">
        <v>16339.05</v>
      </c>
    </row>
    <row r="135" spans="1:5" x14ac:dyDescent="0.25">
      <c r="A135">
        <v>81043</v>
      </c>
      <c r="B135" t="s">
        <v>549</v>
      </c>
      <c r="C135" t="s">
        <v>550</v>
      </c>
      <c r="D135" s="9">
        <v>1839.87</v>
      </c>
      <c r="E135" s="9">
        <v>3679.74</v>
      </c>
    </row>
    <row r="136" spans="1:5" x14ac:dyDescent="0.25">
      <c r="A136">
        <v>4329</v>
      </c>
      <c r="B136" t="s">
        <v>1045</v>
      </c>
      <c r="C136" t="s">
        <v>1046</v>
      </c>
      <c r="D136" s="9">
        <v>24861.75</v>
      </c>
      <c r="E136" s="9">
        <v>49723.49</v>
      </c>
    </row>
    <row r="137" spans="1:5" x14ac:dyDescent="0.25">
      <c r="A137">
        <v>92226</v>
      </c>
      <c r="B137" t="s">
        <v>896</v>
      </c>
      <c r="C137" t="s">
        <v>897</v>
      </c>
      <c r="D137" s="9">
        <v>9761.32</v>
      </c>
      <c r="E137" s="9">
        <v>19522.64</v>
      </c>
    </row>
    <row r="138" spans="1:5" x14ac:dyDescent="0.25">
      <c r="A138">
        <v>81052</v>
      </c>
      <c r="B138" t="s">
        <v>635</v>
      </c>
      <c r="C138" t="s">
        <v>636</v>
      </c>
      <c r="D138" s="9">
        <v>2987.16</v>
      </c>
      <c r="E138" s="9">
        <v>5974.32</v>
      </c>
    </row>
    <row r="139" spans="1:5" x14ac:dyDescent="0.25">
      <c r="A139">
        <v>81050</v>
      </c>
      <c r="B139" t="s">
        <v>425</v>
      </c>
      <c r="C139" t="s">
        <v>426</v>
      </c>
      <c r="D139" s="9">
        <v>93.25</v>
      </c>
      <c r="E139" s="9">
        <v>186.49</v>
      </c>
    </row>
    <row r="140" spans="1:5" x14ac:dyDescent="0.25">
      <c r="A140">
        <v>79211</v>
      </c>
      <c r="B140" t="s">
        <v>683</v>
      </c>
      <c r="C140" t="s">
        <v>684</v>
      </c>
      <c r="D140" s="9">
        <v>3826.99</v>
      </c>
      <c r="E140" s="9">
        <v>7653.98</v>
      </c>
    </row>
    <row r="141" spans="1:5" x14ac:dyDescent="0.25">
      <c r="A141">
        <v>79981</v>
      </c>
      <c r="B141" t="s">
        <v>679</v>
      </c>
      <c r="C141" t="s">
        <v>680</v>
      </c>
      <c r="D141" s="9">
        <v>3747.03</v>
      </c>
      <c r="E141" s="9">
        <v>7494.06</v>
      </c>
    </row>
    <row r="142" spans="1:5" x14ac:dyDescent="0.25">
      <c r="A142">
        <v>6446</v>
      </c>
      <c r="B142" t="s">
        <v>1013</v>
      </c>
      <c r="C142" t="s">
        <v>1014</v>
      </c>
      <c r="D142" s="9">
        <v>17964.11</v>
      </c>
      <c r="E142" s="9">
        <v>35928.21</v>
      </c>
    </row>
    <row r="143" spans="1:5" x14ac:dyDescent="0.25">
      <c r="A143">
        <v>81123</v>
      </c>
      <c r="B143" t="s">
        <v>623</v>
      </c>
      <c r="C143" t="s">
        <v>624</v>
      </c>
      <c r="D143" s="9">
        <v>2900.96</v>
      </c>
      <c r="E143" s="9">
        <v>5801.92</v>
      </c>
    </row>
    <row r="144" spans="1:5" x14ac:dyDescent="0.25">
      <c r="A144">
        <v>90201</v>
      </c>
      <c r="B144" t="s">
        <v>898</v>
      </c>
      <c r="C144" t="s">
        <v>899</v>
      </c>
      <c r="D144" s="9">
        <v>9841.68</v>
      </c>
      <c r="E144" s="9">
        <v>19683.36</v>
      </c>
    </row>
    <row r="145" spans="1:5" x14ac:dyDescent="0.25">
      <c r="A145">
        <v>89412</v>
      </c>
      <c r="B145" t="s">
        <v>565</v>
      </c>
      <c r="C145" t="s">
        <v>566</v>
      </c>
      <c r="D145" s="9">
        <v>2001.63</v>
      </c>
      <c r="E145" s="9">
        <v>4003.26</v>
      </c>
    </row>
    <row r="146" spans="1:5" x14ac:dyDescent="0.25">
      <c r="A146">
        <v>91277</v>
      </c>
      <c r="B146" t="s">
        <v>1075</v>
      </c>
      <c r="C146" t="s">
        <v>1076</v>
      </c>
      <c r="D146" s="9">
        <v>40846.97</v>
      </c>
      <c r="E146" s="9">
        <v>81693.929999999993</v>
      </c>
    </row>
    <row r="147" spans="1:5" x14ac:dyDescent="0.25">
      <c r="A147">
        <v>4335</v>
      </c>
      <c r="B147" t="s">
        <v>942</v>
      </c>
      <c r="C147" t="s">
        <v>943</v>
      </c>
      <c r="D147" s="9">
        <v>12363.79</v>
      </c>
      <c r="E147" s="9">
        <v>24727.58</v>
      </c>
    </row>
    <row r="148" spans="1:5" x14ac:dyDescent="0.25">
      <c r="A148">
        <v>92250</v>
      </c>
      <c r="B148" t="s">
        <v>942</v>
      </c>
      <c r="C148" t="s">
        <v>968</v>
      </c>
      <c r="D148" s="9">
        <v>13824.28</v>
      </c>
      <c r="E148" s="9">
        <v>27648.55</v>
      </c>
    </row>
    <row r="149" spans="1:5" x14ac:dyDescent="0.25">
      <c r="A149">
        <v>92988</v>
      </c>
      <c r="B149" t="s">
        <v>617</v>
      </c>
      <c r="C149" t="s">
        <v>618</v>
      </c>
      <c r="D149" s="9">
        <v>2717.53</v>
      </c>
      <c r="E149" s="9">
        <v>5435.05</v>
      </c>
    </row>
    <row r="150" spans="1:5" x14ac:dyDescent="0.25">
      <c r="A150">
        <v>92379</v>
      </c>
      <c r="B150" t="s">
        <v>868</v>
      </c>
      <c r="C150" t="s">
        <v>869</v>
      </c>
      <c r="D150" s="9">
        <v>8682.58</v>
      </c>
      <c r="E150" s="9">
        <v>17365.16</v>
      </c>
    </row>
    <row r="151" spans="1:5" x14ac:dyDescent="0.25">
      <c r="A151">
        <v>79214</v>
      </c>
      <c r="B151" t="s">
        <v>805</v>
      </c>
      <c r="C151" t="s">
        <v>806</v>
      </c>
      <c r="D151" s="9">
        <v>6508.76</v>
      </c>
      <c r="E151" s="9">
        <v>13017.51</v>
      </c>
    </row>
    <row r="152" spans="1:5" x14ac:dyDescent="0.25">
      <c r="A152">
        <v>1002006</v>
      </c>
      <c r="B152" t="s">
        <v>435</v>
      </c>
      <c r="C152" t="s">
        <v>436</v>
      </c>
      <c r="D152" s="9">
        <v>273.11</v>
      </c>
      <c r="E152" s="9">
        <v>546.21</v>
      </c>
    </row>
    <row r="153" spans="1:5" x14ac:dyDescent="0.25">
      <c r="A153">
        <v>78783</v>
      </c>
      <c r="B153" t="s">
        <v>1066</v>
      </c>
      <c r="C153" t="s">
        <v>1067</v>
      </c>
      <c r="D153" s="9">
        <v>35280.58</v>
      </c>
      <c r="E153" s="9">
        <v>70561.149999999994</v>
      </c>
    </row>
    <row r="154" spans="1:5" x14ac:dyDescent="0.25">
      <c r="A154">
        <v>4202</v>
      </c>
      <c r="B154" t="s">
        <v>539</v>
      </c>
      <c r="C154" t="s">
        <v>540</v>
      </c>
      <c r="D154" s="9">
        <v>1790.31</v>
      </c>
      <c r="E154" s="9">
        <v>3580.62</v>
      </c>
    </row>
    <row r="155" spans="1:5" x14ac:dyDescent="0.25">
      <c r="A155">
        <v>4207</v>
      </c>
      <c r="B155" t="s">
        <v>585</v>
      </c>
      <c r="C155" t="s">
        <v>586</v>
      </c>
      <c r="D155" s="9">
        <v>2341.4899999999998</v>
      </c>
      <c r="E155" s="9">
        <v>4682.9799999999996</v>
      </c>
    </row>
    <row r="156" spans="1:5" x14ac:dyDescent="0.25">
      <c r="A156">
        <v>4205</v>
      </c>
      <c r="B156" t="s">
        <v>453</v>
      </c>
      <c r="C156" t="s">
        <v>454</v>
      </c>
      <c r="D156" s="9">
        <v>519.27</v>
      </c>
      <c r="E156" s="9">
        <v>1038.54</v>
      </c>
    </row>
    <row r="157" spans="1:5" x14ac:dyDescent="0.25">
      <c r="A157">
        <v>92596</v>
      </c>
      <c r="B157" t="s">
        <v>531</v>
      </c>
      <c r="C157" t="s">
        <v>532</v>
      </c>
      <c r="D157" s="9">
        <v>1716.34</v>
      </c>
      <c r="E157" s="9">
        <v>3432.67</v>
      </c>
    </row>
    <row r="158" spans="1:5" x14ac:dyDescent="0.25">
      <c r="A158">
        <v>4495</v>
      </c>
      <c r="B158" t="s">
        <v>531</v>
      </c>
      <c r="C158" t="s">
        <v>819</v>
      </c>
      <c r="D158" s="9">
        <v>7030.48</v>
      </c>
      <c r="E158" s="9">
        <v>14060.96</v>
      </c>
    </row>
    <row r="159" spans="1:5" x14ac:dyDescent="0.25">
      <c r="A159">
        <v>89506</v>
      </c>
      <c r="B159" t="s">
        <v>619</v>
      </c>
      <c r="C159" t="s">
        <v>620</v>
      </c>
      <c r="D159" s="9">
        <v>2770.91</v>
      </c>
      <c r="E159" s="9">
        <v>5541.82</v>
      </c>
    </row>
    <row r="160" spans="1:5" x14ac:dyDescent="0.25">
      <c r="A160">
        <v>1000979</v>
      </c>
      <c r="B160" t="s">
        <v>495</v>
      </c>
      <c r="C160" t="s">
        <v>496</v>
      </c>
      <c r="D160" s="9">
        <v>1077.5</v>
      </c>
      <c r="E160" s="9">
        <v>2155</v>
      </c>
    </row>
    <row r="161" spans="1:5" x14ac:dyDescent="0.25">
      <c r="A161">
        <v>4303</v>
      </c>
      <c r="B161" t="s">
        <v>838</v>
      </c>
      <c r="C161" t="s">
        <v>839</v>
      </c>
      <c r="D161" s="9">
        <v>7560.74</v>
      </c>
      <c r="E161" s="9">
        <v>15121.47</v>
      </c>
    </row>
    <row r="162" spans="1:5" x14ac:dyDescent="0.25">
      <c r="A162">
        <v>4332</v>
      </c>
      <c r="B162" t="s">
        <v>475</v>
      </c>
      <c r="C162" t="s">
        <v>476</v>
      </c>
      <c r="D162" s="9">
        <v>804.81</v>
      </c>
      <c r="E162" s="9">
        <v>1609.62</v>
      </c>
    </row>
    <row r="163" spans="1:5" x14ac:dyDescent="0.25">
      <c r="A163">
        <v>90884</v>
      </c>
      <c r="B163" t="s">
        <v>669</v>
      </c>
      <c r="C163" t="s">
        <v>670</v>
      </c>
      <c r="D163" s="9">
        <v>3519.91</v>
      </c>
      <c r="E163" s="9">
        <v>7039.81</v>
      </c>
    </row>
    <row r="164" spans="1:5" x14ac:dyDescent="0.25">
      <c r="A164">
        <v>1001519</v>
      </c>
      <c r="B164" t="s">
        <v>717</v>
      </c>
      <c r="C164" t="s">
        <v>718</v>
      </c>
      <c r="D164" s="9">
        <v>4613.1499999999996</v>
      </c>
      <c r="E164" s="9">
        <v>9226.2999999999993</v>
      </c>
    </row>
    <row r="165" spans="1:5" x14ac:dyDescent="0.25">
      <c r="A165">
        <v>89829</v>
      </c>
      <c r="B165" t="s">
        <v>653</v>
      </c>
      <c r="C165" t="s">
        <v>654</v>
      </c>
      <c r="D165" s="9">
        <v>3202.25</v>
      </c>
      <c r="E165" s="9">
        <v>6404.5</v>
      </c>
    </row>
    <row r="166" spans="1:5" x14ac:dyDescent="0.25">
      <c r="A166">
        <v>10974</v>
      </c>
      <c r="B166" t="s">
        <v>611</v>
      </c>
      <c r="C166" t="s">
        <v>612</v>
      </c>
      <c r="D166" s="9">
        <v>2657.7</v>
      </c>
      <c r="E166" s="9">
        <v>5315.39</v>
      </c>
    </row>
    <row r="167" spans="1:5" x14ac:dyDescent="0.25">
      <c r="A167">
        <v>90906</v>
      </c>
      <c r="B167" t="s">
        <v>870</v>
      </c>
      <c r="C167" t="s">
        <v>871</v>
      </c>
      <c r="D167" s="9">
        <v>8688.18</v>
      </c>
      <c r="E167" s="9">
        <v>17376.349999999999</v>
      </c>
    </row>
    <row r="168" spans="1:5" x14ac:dyDescent="0.25">
      <c r="A168">
        <v>79081</v>
      </c>
      <c r="B168" t="s">
        <v>711</v>
      </c>
      <c r="C168" t="s">
        <v>712</v>
      </c>
      <c r="D168" s="9">
        <v>4343.99</v>
      </c>
      <c r="E168" s="9">
        <v>8687.9699999999993</v>
      </c>
    </row>
    <row r="169" spans="1:5" x14ac:dyDescent="0.25">
      <c r="A169">
        <v>79501</v>
      </c>
      <c r="B169" t="s">
        <v>1079</v>
      </c>
      <c r="C169" t="s">
        <v>1080</v>
      </c>
      <c r="D169" s="9">
        <v>44513.13</v>
      </c>
      <c r="E169" s="9">
        <v>89026.25</v>
      </c>
    </row>
    <row r="170" spans="1:5" x14ac:dyDescent="0.25">
      <c r="A170">
        <v>1002010</v>
      </c>
      <c r="B170" t="s">
        <v>663</v>
      </c>
      <c r="C170" t="s">
        <v>664</v>
      </c>
      <c r="D170" s="9">
        <v>3420.44</v>
      </c>
      <c r="E170" s="9">
        <v>6840.88</v>
      </c>
    </row>
    <row r="171" spans="1:5" x14ac:dyDescent="0.25">
      <c r="A171">
        <v>81076</v>
      </c>
      <c r="B171" t="s">
        <v>1011</v>
      </c>
      <c r="C171" t="s">
        <v>1012</v>
      </c>
      <c r="D171" s="9">
        <v>17637.64</v>
      </c>
      <c r="E171" s="9">
        <v>35275.279999999999</v>
      </c>
    </row>
    <row r="172" spans="1:5" x14ac:dyDescent="0.25">
      <c r="A172">
        <v>4426</v>
      </c>
      <c r="B172" t="s">
        <v>445</v>
      </c>
      <c r="C172" t="s">
        <v>446</v>
      </c>
      <c r="D172" s="9">
        <v>342.32</v>
      </c>
      <c r="E172" s="9">
        <v>684.63</v>
      </c>
    </row>
    <row r="173" spans="1:5" x14ac:dyDescent="0.25">
      <c r="A173">
        <v>79061</v>
      </c>
      <c r="B173" t="s">
        <v>469</v>
      </c>
      <c r="C173" t="s">
        <v>470</v>
      </c>
      <c r="D173" s="9">
        <v>720.48</v>
      </c>
      <c r="E173" s="9">
        <v>1440.95</v>
      </c>
    </row>
    <row r="174" spans="1:5" x14ac:dyDescent="0.25">
      <c r="A174">
        <v>92982</v>
      </c>
      <c r="B174" t="s">
        <v>940</v>
      </c>
      <c r="C174" t="s">
        <v>941</v>
      </c>
      <c r="D174" s="9">
        <v>12357.27</v>
      </c>
      <c r="E174" s="9">
        <v>24714.54</v>
      </c>
    </row>
    <row r="175" spans="1:5" x14ac:dyDescent="0.25">
      <c r="A175">
        <v>91275</v>
      </c>
      <c r="B175" t="s">
        <v>715</v>
      </c>
      <c r="C175" t="s">
        <v>716</v>
      </c>
      <c r="D175" s="9">
        <v>4494.84</v>
      </c>
      <c r="E175" s="9">
        <v>8989.67</v>
      </c>
    </row>
    <row r="176" spans="1:5" x14ac:dyDescent="0.25">
      <c r="A176">
        <v>89784</v>
      </c>
      <c r="B176" t="s">
        <v>854</v>
      </c>
      <c r="C176" t="s">
        <v>855</v>
      </c>
      <c r="D176" s="9">
        <v>8385.44</v>
      </c>
      <c r="E176" s="9">
        <v>16770.88</v>
      </c>
    </row>
    <row r="177" spans="1:5" x14ac:dyDescent="0.25">
      <c r="A177">
        <v>90162</v>
      </c>
      <c r="B177" t="s">
        <v>703</v>
      </c>
      <c r="C177" t="s">
        <v>704</v>
      </c>
      <c r="D177" s="9">
        <v>4191.4399999999996</v>
      </c>
      <c r="E177" s="9">
        <v>8382.8799999999992</v>
      </c>
    </row>
    <row r="178" spans="1:5" x14ac:dyDescent="0.25">
      <c r="A178">
        <v>89561</v>
      </c>
      <c r="B178" t="s">
        <v>733</v>
      </c>
      <c r="C178" t="s">
        <v>734</v>
      </c>
      <c r="D178" s="9">
        <v>4792.28</v>
      </c>
      <c r="E178" s="9">
        <v>9584.5499999999993</v>
      </c>
    </row>
    <row r="179" spans="1:5" x14ac:dyDescent="0.25">
      <c r="A179">
        <v>88365</v>
      </c>
      <c r="B179" t="s">
        <v>866</v>
      </c>
      <c r="C179" t="s">
        <v>867</v>
      </c>
      <c r="D179" s="9">
        <v>8680.36</v>
      </c>
      <c r="E179" s="9">
        <v>17360.71</v>
      </c>
    </row>
    <row r="180" spans="1:5" x14ac:dyDescent="0.25">
      <c r="A180">
        <v>88367</v>
      </c>
      <c r="B180" t="s">
        <v>1027</v>
      </c>
      <c r="C180" t="s">
        <v>1028</v>
      </c>
      <c r="D180" s="9">
        <v>20700.669999999998</v>
      </c>
      <c r="E180" s="9">
        <v>41401.33</v>
      </c>
    </row>
    <row r="181" spans="1:5" x14ac:dyDescent="0.25">
      <c r="A181">
        <v>89786</v>
      </c>
      <c r="B181" t="s">
        <v>1021</v>
      </c>
      <c r="C181" t="s">
        <v>1022</v>
      </c>
      <c r="D181" s="9">
        <v>18975.13</v>
      </c>
      <c r="E181" s="9">
        <v>37950.26</v>
      </c>
    </row>
    <row r="182" spans="1:5" x14ac:dyDescent="0.25">
      <c r="A182">
        <v>89563</v>
      </c>
      <c r="B182" t="s">
        <v>966</v>
      </c>
      <c r="C182" t="s">
        <v>967</v>
      </c>
      <c r="D182" s="9">
        <v>13739.37</v>
      </c>
      <c r="E182" s="9">
        <v>27478.74</v>
      </c>
    </row>
    <row r="183" spans="1:5" x14ac:dyDescent="0.25">
      <c r="A183">
        <v>88369</v>
      </c>
      <c r="B183" t="s">
        <v>673</v>
      </c>
      <c r="C183" t="s">
        <v>674</v>
      </c>
      <c r="D183" s="9">
        <v>3593.88</v>
      </c>
      <c r="E183" s="9">
        <v>7187.75</v>
      </c>
    </row>
    <row r="184" spans="1:5" x14ac:dyDescent="0.25">
      <c r="A184">
        <v>88372</v>
      </c>
      <c r="B184" t="s">
        <v>687</v>
      </c>
      <c r="C184" t="s">
        <v>688</v>
      </c>
      <c r="D184" s="9">
        <v>3926.56</v>
      </c>
      <c r="E184" s="9">
        <v>7853.12</v>
      </c>
    </row>
    <row r="185" spans="1:5" x14ac:dyDescent="0.25">
      <c r="A185">
        <v>90034</v>
      </c>
      <c r="B185" t="s">
        <v>991</v>
      </c>
      <c r="C185" t="s">
        <v>992</v>
      </c>
      <c r="D185" s="9">
        <v>14855.68</v>
      </c>
      <c r="E185" s="9">
        <v>29711.35</v>
      </c>
    </row>
    <row r="186" spans="1:5" x14ac:dyDescent="0.25">
      <c r="A186">
        <v>89788</v>
      </c>
      <c r="B186" t="s">
        <v>824</v>
      </c>
      <c r="C186" t="s">
        <v>825</v>
      </c>
      <c r="D186" s="9">
        <v>7343.07</v>
      </c>
      <c r="E186" s="9">
        <v>14686.14</v>
      </c>
    </row>
    <row r="187" spans="1:5" x14ac:dyDescent="0.25">
      <c r="A187">
        <v>89790</v>
      </c>
      <c r="B187" t="s">
        <v>719</v>
      </c>
      <c r="C187" t="s">
        <v>720</v>
      </c>
      <c r="D187" s="9">
        <v>4635.28</v>
      </c>
      <c r="E187" s="9">
        <v>9270.56</v>
      </c>
    </row>
    <row r="188" spans="1:5" x14ac:dyDescent="0.25">
      <c r="A188">
        <v>90160</v>
      </c>
      <c r="B188" t="s">
        <v>693</v>
      </c>
      <c r="C188" t="s">
        <v>694</v>
      </c>
      <c r="D188" s="9">
        <v>3991.31</v>
      </c>
      <c r="E188" s="9">
        <v>7982.62</v>
      </c>
    </row>
    <row r="189" spans="1:5" x14ac:dyDescent="0.25">
      <c r="A189">
        <v>91326</v>
      </c>
      <c r="B189" t="s">
        <v>631</v>
      </c>
      <c r="C189" t="s">
        <v>632</v>
      </c>
      <c r="D189" s="9">
        <v>2920.03</v>
      </c>
      <c r="E189" s="9">
        <v>5840.05</v>
      </c>
    </row>
    <row r="190" spans="1:5" x14ac:dyDescent="0.25">
      <c r="A190">
        <v>4352</v>
      </c>
      <c r="B190" t="s">
        <v>543</v>
      </c>
      <c r="C190" t="s">
        <v>544</v>
      </c>
      <c r="D190" s="9">
        <v>1808.13</v>
      </c>
      <c r="E190" s="9">
        <v>3616.26</v>
      </c>
    </row>
    <row r="191" spans="1:5" x14ac:dyDescent="0.25">
      <c r="A191">
        <v>79475</v>
      </c>
      <c r="B191" t="s">
        <v>569</v>
      </c>
      <c r="C191" t="s">
        <v>570</v>
      </c>
      <c r="D191" s="9">
        <v>2104.3000000000002</v>
      </c>
      <c r="E191" s="9">
        <v>4208.59</v>
      </c>
    </row>
    <row r="192" spans="1:5" x14ac:dyDescent="0.25">
      <c r="A192">
        <v>79064</v>
      </c>
      <c r="B192" t="s">
        <v>1025</v>
      </c>
      <c r="C192" t="s">
        <v>1026</v>
      </c>
      <c r="D192" s="9">
        <v>20655.61</v>
      </c>
      <c r="E192" s="9">
        <v>41311.22</v>
      </c>
    </row>
    <row r="193" spans="1:5" x14ac:dyDescent="0.25">
      <c r="A193">
        <v>91329</v>
      </c>
      <c r="B193" t="s">
        <v>604</v>
      </c>
      <c r="C193" t="s">
        <v>605</v>
      </c>
      <c r="D193" s="9">
        <v>2572.33</v>
      </c>
      <c r="E193" s="9">
        <v>5144.6499999999996</v>
      </c>
    </row>
    <row r="194" spans="1:5" x14ac:dyDescent="0.25">
      <c r="A194">
        <v>92989</v>
      </c>
      <c r="B194" t="s">
        <v>592</v>
      </c>
      <c r="C194" t="s">
        <v>593</v>
      </c>
      <c r="D194" s="9">
        <v>2416.5</v>
      </c>
      <c r="E194" s="9">
        <v>4833</v>
      </c>
    </row>
    <row r="195" spans="1:5" x14ac:dyDescent="0.25">
      <c r="A195">
        <v>91328</v>
      </c>
      <c r="B195" t="s">
        <v>541</v>
      </c>
      <c r="C195" t="s">
        <v>542</v>
      </c>
      <c r="D195" s="9">
        <v>1807.92</v>
      </c>
      <c r="E195" s="9">
        <v>3615.84</v>
      </c>
    </row>
    <row r="196" spans="1:5" x14ac:dyDescent="0.25">
      <c r="A196">
        <v>4342</v>
      </c>
      <c r="B196" t="s">
        <v>926</v>
      </c>
      <c r="C196" t="s">
        <v>927</v>
      </c>
      <c r="D196" s="9">
        <v>11340.24</v>
      </c>
      <c r="E196" s="9">
        <v>22680.47</v>
      </c>
    </row>
    <row r="197" spans="1:5" x14ac:dyDescent="0.25">
      <c r="A197">
        <v>90333</v>
      </c>
      <c r="B197" t="s">
        <v>439</v>
      </c>
      <c r="C197" t="s">
        <v>440</v>
      </c>
      <c r="D197" s="9">
        <v>299.83999999999997</v>
      </c>
      <c r="E197" s="9">
        <v>599.66999999999996</v>
      </c>
    </row>
    <row r="198" spans="1:5" x14ac:dyDescent="0.25">
      <c r="A198">
        <v>90535</v>
      </c>
      <c r="B198" t="s">
        <v>581</v>
      </c>
      <c r="C198" t="s">
        <v>582</v>
      </c>
      <c r="D198" s="9">
        <v>2223.1799999999998</v>
      </c>
      <c r="E198" s="9">
        <v>4446.3500000000004</v>
      </c>
    </row>
    <row r="199" spans="1:5" x14ac:dyDescent="0.25">
      <c r="A199">
        <v>90334</v>
      </c>
      <c r="B199" t="s">
        <v>513</v>
      </c>
      <c r="C199" t="s">
        <v>514</v>
      </c>
      <c r="D199" s="9">
        <v>1446.55</v>
      </c>
      <c r="E199" s="9">
        <v>2893.09</v>
      </c>
    </row>
    <row r="200" spans="1:5" x14ac:dyDescent="0.25">
      <c r="A200">
        <v>79882</v>
      </c>
      <c r="B200" t="s">
        <v>807</v>
      </c>
      <c r="C200" t="s">
        <v>808</v>
      </c>
      <c r="D200" s="9">
        <v>6511.67</v>
      </c>
      <c r="E200" s="9">
        <v>13023.33</v>
      </c>
    </row>
    <row r="201" spans="1:5" x14ac:dyDescent="0.25">
      <c r="A201">
        <v>90548</v>
      </c>
      <c r="B201" t="s">
        <v>803</v>
      </c>
      <c r="C201" t="s">
        <v>804</v>
      </c>
      <c r="D201" s="9">
        <v>6489.29</v>
      </c>
      <c r="E201" s="9">
        <v>12978.57</v>
      </c>
    </row>
    <row r="202" spans="1:5" x14ac:dyDescent="0.25">
      <c r="A202">
        <v>79880</v>
      </c>
      <c r="B202" t="s">
        <v>487</v>
      </c>
      <c r="C202" t="s">
        <v>488</v>
      </c>
      <c r="D202" s="9">
        <v>973.48</v>
      </c>
      <c r="E202" s="9">
        <v>1946.96</v>
      </c>
    </row>
    <row r="203" spans="1:5" x14ac:dyDescent="0.25">
      <c r="A203">
        <v>79233</v>
      </c>
      <c r="B203" t="s">
        <v>503</v>
      </c>
      <c r="C203" t="s">
        <v>504</v>
      </c>
      <c r="D203" s="9">
        <v>1257.98</v>
      </c>
      <c r="E203" s="9">
        <v>2515.96</v>
      </c>
    </row>
    <row r="204" spans="1:5" x14ac:dyDescent="0.25">
      <c r="A204">
        <v>78965</v>
      </c>
      <c r="B204" t="s">
        <v>627</v>
      </c>
      <c r="C204" t="s">
        <v>628</v>
      </c>
      <c r="D204" s="9">
        <v>2903.87</v>
      </c>
      <c r="E204" s="9">
        <v>5807.73</v>
      </c>
    </row>
    <row r="205" spans="1:5" x14ac:dyDescent="0.25">
      <c r="A205">
        <v>79876</v>
      </c>
      <c r="B205" t="s">
        <v>524</v>
      </c>
      <c r="C205" t="s">
        <v>525</v>
      </c>
      <c r="D205" s="9">
        <v>1623.8</v>
      </c>
      <c r="E205" s="9">
        <v>3247.6</v>
      </c>
    </row>
    <row r="206" spans="1:5" x14ac:dyDescent="0.25">
      <c r="A206">
        <v>79878</v>
      </c>
      <c r="B206" t="s">
        <v>515</v>
      </c>
      <c r="C206" t="s">
        <v>516</v>
      </c>
      <c r="D206" s="9">
        <v>1491.51</v>
      </c>
      <c r="E206" s="9">
        <v>2983.02</v>
      </c>
    </row>
    <row r="207" spans="1:5" x14ac:dyDescent="0.25">
      <c r="A207">
        <v>90330</v>
      </c>
      <c r="B207" t="s">
        <v>489</v>
      </c>
      <c r="C207" t="s">
        <v>490</v>
      </c>
      <c r="D207" s="9">
        <v>991.3</v>
      </c>
      <c r="E207" s="9">
        <v>1982.6</v>
      </c>
    </row>
    <row r="208" spans="1:5" x14ac:dyDescent="0.25">
      <c r="A208">
        <v>1000164</v>
      </c>
      <c r="B208" t="s">
        <v>793</v>
      </c>
      <c r="C208" t="s">
        <v>794</v>
      </c>
      <c r="D208" s="9">
        <v>6337.75</v>
      </c>
      <c r="E208" s="9">
        <v>12675.5</v>
      </c>
    </row>
    <row r="209" spans="1:5" x14ac:dyDescent="0.25">
      <c r="A209">
        <v>79065</v>
      </c>
      <c r="B209" t="s">
        <v>449</v>
      </c>
      <c r="C209" t="s">
        <v>450</v>
      </c>
      <c r="D209" s="9">
        <v>464.99</v>
      </c>
      <c r="E209" s="9">
        <v>929.97</v>
      </c>
    </row>
    <row r="210" spans="1:5" x14ac:dyDescent="0.25">
      <c r="A210">
        <v>10878</v>
      </c>
      <c r="B210" t="s">
        <v>431</v>
      </c>
      <c r="C210" t="s">
        <v>432</v>
      </c>
      <c r="D210" s="9">
        <v>207.21</v>
      </c>
      <c r="E210" s="9">
        <v>414.42</v>
      </c>
    </row>
    <row r="211" spans="1:5" x14ac:dyDescent="0.25">
      <c r="A211">
        <v>4360</v>
      </c>
      <c r="B211" t="s">
        <v>473</v>
      </c>
      <c r="C211" t="s">
        <v>474</v>
      </c>
      <c r="D211" s="9">
        <v>804.19</v>
      </c>
      <c r="E211" s="9">
        <v>1608.38</v>
      </c>
    </row>
    <row r="212" spans="1:5" x14ac:dyDescent="0.25">
      <c r="A212">
        <v>4383</v>
      </c>
      <c r="B212" t="s">
        <v>1033</v>
      </c>
      <c r="C212" t="s">
        <v>1034</v>
      </c>
      <c r="D212" s="9">
        <v>21845.17</v>
      </c>
      <c r="E212" s="9">
        <v>43690.33</v>
      </c>
    </row>
    <row r="213" spans="1:5" x14ac:dyDescent="0.25">
      <c r="A213">
        <v>90900</v>
      </c>
      <c r="B213" t="s">
        <v>596</v>
      </c>
      <c r="C213" t="s">
        <v>597</v>
      </c>
      <c r="D213" s="9">
        <v>2479.08</v>
      </c>
      <c r="E213" s="9">
        <v>4958.16</v>
      </c>
    </row>
    <row r="214" spans="1:5" x14ac:dyDescent="0.25">
      <c r="A214">
        <v>79967</v>
      </c>
      <c r="B214" t="s">
        <v>906</v>
      </c>
      <c r="C214" t="s">
        <v>907</v>
      </c>
      <c r="D214" s="9">
        <v>10329.370000000001</v>
      </c>
      <c r="E214" s="9">
        <v>20658.73</v>
      </c>
    </row>
    <row r="215" spans="1:5" x14ac:dyDescent="0.25">
      <c r="A215">
        <v>90637</v>
      </c>
      <c r="B215" t="s">
        <v>980</v>
      </c>
      <c r="C215" t="s">
        <v>981</v>
      </c>
      <c r="D215" s="9">
        <v>14336.06</v>
      </c>
      <c r="E215" s="9">
        <v>28672.11</v>
      </c>
    </row>
    <row r="216" spans="1:5" x14ac:dyDescent="0.25">
      <c r="A216">
        <v>91174</v>
      </c>
      <c r="B216" t="s">
        <v>661</v>
      </c>
      <c r="C216" t="s">
        <v>662</v>
      </c>
      <c r="D216" s="9">
        <v>3371.91</v>
      </c>
      <c r="E216" s="9">
        <v>6743.81</v>
      </c>
    </row>
    <row r="217" spans="1:5" x14ac:dyDescent="0.25">
      <c r="A217">
        <v>87349</v>
      </c>
      <c r="B217" t="s">
        <v>602</v>
      </c>
      <c r="C217" t="s">
        <v>603</v>
      </c>
      <c r="D217" s="9">
        <v>2547.0500000000002</v>
      </c>
      <c r="E217" s="9">
        <v>5094.09</v>
      </c>
    </row>
    <row r="218" spans="1:5" x14ac:dyDescent="0.25">
      <c r="A218">
        <v>91135</v>
      </c>
      <c r="B218" t="s">
        <v>1056</v>
      </c>
      <c r="C218" t="s">
        <v>1057</v>
      </c>
      <c r="D218" s="9">
        <v>27600.58</v>
      </c>
      <c r="E218" s="9">
        <v>55201.16</v>
      </c>
    </row>
    <row r="219" spans="1:5" x14ac:dyDescent="0.25">
      <c r="A219">
        <v>92199</v>
      </c>
      <c r="B219" t="s">
        <v>1058</v>
      </c>
      <c r="C219" t="s">
        <v>1059</v>
      </c>
      <c r="D219" s="9">
        <v>28973.8</v>
      </c>
      <c r="E219" s="9">
        <v>57947.59</v>
      </c>
    </row>
    <row r="220" spans="1:5" x14ac:dyDescent="0.25">
      <c r="A220">
        <v>91133</v>
      </c>
      <c r="B220" t="s">
        <v>828</v>
      </c>
      <c r="C220" t="s">
        <v>829</v>
      </c>
      <c r="D220" s="9">
        <v>7452.17</v>
      </c>
      <c r="E220" s="9">
        <v>14904.33</v>
      </c>
    </row>
    <row r="221" spans="1:5" x14ac:dyDescent="0.25">
      <c r="A221">
        <v>1001398</v>
      </c>
      <c r="B221" t="s">
        <v>848</v>
      </c>
      <c r="C221" t="s">
        <v>849</v>
      </c>
      <c r="D221" s="9">
        <v>7991.36</v>
      </c>
      <c r="E221" s="9">
        <v>15982.71</v>
      </c>
    </row>
    <row r="222" spans="1:5" x14ac:dyDescent="0.25">
      <c r="A222">
        <v>834265</v>
      </c>
      <c r="B222" t="s">
        <v>993</v>
      </c>
      <c r="C222" t="s">
        <v>994</v>
      </c>
      <c r="D222" s="9">
        <v>15082.21</v>
      </c>
      <c r="E222" s="9">
        <v>30164.42</v>
      </c>
    </row>
    <row r="223" spans="1:5" x14ac:dyDescent="0.25">
      <c r="A223">
        <v>1001399</v>
      </c>
      <c r="B223" t="s">
        <v>783</v>
      </c>
      <c r="C223" t="s">
        <v>784</v>
      </c>
      <c r="D223" s="9">
        <v>6000.36</v>
      </c>
      <c r="E223" s="9">
        <v>12000.71</v>
      </c>
    </row>
    <row r="224" spans="1:5" x14ac:dyDescent="0.25">
      <c r="A224">
        <v>92047</v>
      </c>
      <c r="B224" t="s">
        <v>882</v>
      </c>
      <c r="C224" t="s">
        <v>883</v>
      </c>
      <c r="D224" s="9">
        <v>8989.0499999999993</v>
      </c>
      <c r="E224" s="9">
        <v>17978.09</v>
      </c>
    </row>
    <row r="225" spans="1:5" x14ac:dyDescent="0.25">
      <c r="A225">
        <v>850100</v>
      </c>
      <c r="B225" t="s">
        <v>1035</v>
      </c>
      <c r="C225" t="s">
        <v>1036</v>
      </c>
      <c r="D225" s="9">
        <v>21960.89</v>
      </c>
      <c r="E225" s="9">
        <v>43921.77</v>
      </c>
    </row>
    <row r="226" spans="1:5" x14ac:dyDescent="0.25">
      <c r="A226">
        <v>1000283</v>
      </c>
      <c r="B226" t="s">
        <v>844</v>
      </c>
      <c r="C226" t="s">
        <v>845</v>
      </c>
      <c r="D226" s="9">
        <v>7837.37</v>
      </c>
      <c r="E226" s="9">
        <v>15674.73</v>
      </c>
    </row>
    <row r="227" spans="1:5" x14ac:dyDescent="0.25">
      <c r="A227">
        <v>91763</v>
      </c>
      <c r="B227" t="s">
        <v>976</v>
      </c>
      <c r="C227" t="s">
        <v>977</v>
      </c>
      <c r="D227" s="9">
        <v>14082.3</v>
      </c>
      <c r="E227" s="9">
        <v>28164.59</v>
      </c>
    </row>
    <row r="228" spans="1:5" x14ac:dyDescent="0.25">
      <c r="A228">
        <v>88360</v>
      </c>
      <c r="B228" t="s">
        <v>1043</v>
      </c>
      <c r="C228" t="s">
        <v>1044</v>
      </c>
      <c r="D228" s="9">
        <v>24313.32</v>
      </c>
      <c r="E228" s="9">
        <v>48626.63</v>
      </c>
    </row>
    <row r="229" spans="1:5" x14ac:dyDescent="0.25">
      <c r="A229">
        <v>1001397</v>
      </c>
      <c r="B229" t="s">
        <v>858</v>
      </c>
      <c r="C229" t="s">
        <v>859</v>
      </c>
      <c r="D229" s="9">
        <v>8585.61</v>
      </c>
      <c r="E229" s="9">
        <v>17171.21</v>
      </c>
    </row>
    <row r="230" spans="1:5" x14ac:dyDescent="0.25">
      <c r="A230">
        <v>850101</v>
      </c>
      <c r="B230" t="s">
        <v>999</v>
      </c>
      <c r="C230" t="s">
        <v>1000</v>
      </c>
      <c r="D230" s="9">
        <v>15882</v>
      </c>
      <c r="E230" s="9">
        <v>31763.99</v>
      </c>
    </row>
    <row r="231" spans="1:5" x14ac:dyDescent="0.25">
      <c r="A231">
        <v>1000568</v>
      </c>
      <c r="B231" t="s">
        <v>886</v>
      </c>
      <c r="C231" t="s">
        <v>887</v>
      </c>
      <c r="D231" s="9">
        <v>9133.89</v>
      </c>
      <c r="E231" s="9">
        <v>18267.77</v>
      </c>
    </row>
    <row r="232" spans="1:5" x14ac:dyDescent="0.25">
      <c r="A232">
        <v>91137</v>
      </c>
      <c r="B232" t="s">
        <v>1015</v>
      </c>
      <c r="C232" t="s">
        <v>1016</v>
      </c>
      <c r="D232" s="9">
        <v>18224.07</v>
      </c>
      <c r="E232" s="9">
        <v>36448.129999999997</v>
      </c>
    </row>
    <row r="233" spans="1:5" x14ac:dyDescent="0.25">
      <c r="A233">
        <v>850099</v>
      </c>
      <c r="B233" t="s">
        <v>797</v>
      </c>
      <c r="C233" t="s">
        <v>798</v>
      </c>
      <c r="D233" s="9">
        <v>6410.71</v>
      </c>
      <c r="E233" s="9">
        <v>12821.42</v>
      </c>
    </row>
    <row r="234" spans="1:5" x14ac:dyDescent="0.25">
      <c r="A234">
        <v>873957</v>
      </c>
      <c r="B234" t="s">
        <v>1029</v>
      </c>
      <c r="C234" t="s">
        <v>1030</v>
      </c>
      <c r="D234" s="9">
        <v>20827.169999999998</v>
      </c>
      <c r="E234" s="9">
        <v>41654.33</v>
      </c>
    </row>
    <row r="235" spans="1:5" x14ac:dyDescent="0.25">
      <c r="A235">
        <v>92610</v>
      </c>
      <c r="B235" t="s">
        <v>880</v>
      </c>
      <c r="C235" t="s">
        <v>881</v>
      </c>
      <c r="D235" s="9">
        <v>8943.0499999999993</v>
      </c>
      <c r="E235" s="9">
        <v>17886.09</v>
      </c>
    </row>
    <row r="236" spans="1:5" x14ac:dyDescent="0.25">
      <c r="A236">
        <v>92879</v>
      </c>
      <c r="B236" t="s">
        <v>1041</v>
      </c>
      <c r="C236" t="s">
        <v>1042</v>
      </c>
      <c r="D236" s="9">
        <v>23300.76</v>
      </c>
      <c r="E236" s="9">
        <v>46601.51</v>
      </c>
    </row>
    <row r="237" spans="1:5" x14ac:dyDescent="0.25">
      <c r="A237">
        <v>1000560</v>
      </c>
      <c r="B237" t="s">
        <v>1009</v>
      </c>
      <c r="C237" t="s">
        <v>1010</v>
      </c>
      <c r="D237" s="9">
        <v>17436.46</v>
      </c>
      <c r="E237" s="9">
        <v>34872.92</v>
      </c>
    </row>
    <row r="238" spans="1:5" x14ac:dyDescent="0.25">
      <c r="A238">
        <v>1001927</v>
      </c>
      <c r="B238" t="s">
        <v>946</v>
      </c>
      <c r="C238" t="s">
        <v>947</v>
      </c>
      <c r="D238" s="9">
        <v>12512.88</v>
      </c>
      <c r="E238" s="9">
        <v>25025.75</v>
      </c>
    </row>
    <row r="239" spans="1:5" x14ac:dyDescent="0.25">
      <c r="A239">
        <v>92730</v>
      </c>
      <c r="B239" t="s">
        <v>1052</v>
      </c>
      <c r="C239" t="s">
        <v>1053</v>
      </c>
      <c r="D239" s="9">
        <v>26767.27</v>
      </c>
      <c r="E239" s="9">
        <v>53534.53</v>
      </c>
    </row>
    <row r="240" spans="1:5" x14ac:dyDescent="0.25">
      <c r="A240">
        <v>4216</v>
      </c>
      <c r="B240" t="s">
        <v>554</v>
      </c>
      <c r="C240" t="s">
        <v>555</v>
      </c>
      <c r="D240" s="9">
        <v>1879.83</v>
      </c>
      <c r="E240" s="9">
        <v>3759.65</v>
      </c>
    </row>
    <row r="241" spans="1:5" x14ac:dyDescent="0.25">
      <c r="A241">
        <v>1001520</v>
      </c>
      <c r="B241" t="s">
        <v>521</v>
      </c>
      <c r="C241" t="s">
        <v>522</v>
      </c>
      <c r="D241" s="9">
        <v>1610.66</v>
      </c>
      <c r="E241" s="9">
        <v>3221.31</v>
      </c>
    </row>
    <row r="242" spans="1:5" x14ac:dyDescent="0.25">
      <c r="A242">
        <v>10968</v>
      </c>
      <c r="B242" t="s">
        <v>1003</v>
      </c>
      <c r="C242" t="s">
        <v>1004</v>
      </c>
      <c r="D242" s="9">
        <v>17016.13</v>
      </c>
      <c r="E242" s="9">
        <v>34032.25</v>
      </c>
    </row>
    <row r="243" spans="1:5" x14ac:dyDescent="0.25">
      <c r="A243">
        <v>92657</v>
      </c>
      <c r="B243" t="s">
        <v>757</v>
      </c>
      <c r="C243" t="s">
        <v>758</v>
      </c>
      <c r="D243" s="9">
        <v>5064.67</v>
      </c>
      <c r="E243" s="9">
        <v>10129.33</v>
      </c>
    </row>
    <row r="244" spans="1:5" x14ac:dyDescent="0.25">
      <c r="A244">
        <v>91935</v>
      </c>
      <c r="B244" t="s">
        <v>954</v>
      </c>
      <c r="C244" t="s">
        <v>955</v>
      </c>
      <c r="D244" s="9">
        <v>13266.93</v>
      </c>
      <c r="E244" s="9">
        <v>26533.86</v>
      </c>
    </row>
    <row r="245" spans="1:5" x14ac:dyDescent="0.25">
      <c r="A245">
        <v>1001521</v>
      </c>
      <c r="B245" t="s">
        <v>969</v>
      </c>
      <c r="C245" t="s">
        <v>970</v>
      </c>
      <c r="D245" s="9">
        <v>13861.21</v>
      </c>
      <c r="E245" s="9">
        <v>27722.42</v>
      </c>
    </row>
    <row r="246" spans="1:5" x14ac:dyDescent="0.25">
      <c r="A246">
        <v>4314</v>
      </c>
      <c r="B246" t="s">
        <v>962</v>
      </c>
      <c r="C246" t="s">
        <v>963</v>
      </c>
      <c r="D246" s="9">
        <v>13578.04</v>
      </c>
      <c r="E246" s="9">
        <v>27156.080000000002</v>
      </c>
    </row>
    <row r="247" spans="1:5" x14ac:dyDescent="0.25">
      <c r="A247">
        <v>90861</v>
      </c>
      <c r="B247" t="s">
        <v>1073</v>
      </c>
      <c r="C247" t="s">
        <v>1074</v>
      </c>
      <c r="D247" s="9">
        <v>39086.589999999997</v>
      </c>
      <c r="E247" s="9">
        <v>78173.179999999993</v>
      </c>
    </row>
    <row r="248" spans="1:5" x14ac:dyDescent="0.25">
      <c r="A248">
        <v>79499</v>
      </c>
      <c r="B248" t="s">
        <v>948</v>
      </c>
      <c r="C248" t="s">
        <v>949</v>
      </c>
      <c r="D248" s="9">
        <v>13038.17</v>
      </c>
      <c r="E248" s="9">
        <v>26076.33</v>
      </c>
    </row>
    <row r="249" spans="1:5" x14ac:dyDescent="0.25">
      <c r="A249">
        <v>89852</v>
      </c>
      <c r="B249" t="s">
        <v>1050</v>
      </c>
      <c r="C249" t="s">
        <v>1051</v>
      </c>
      <c r="D249" s="9">
        <v>26384.57</v>
      </c>
      <c r="E249" s="9">
        <v>52769.14</v>
      </c>
    </row>
    <row r="250" spans="1:5" x14ac:dyDescent="0.25">
      <c r="A250">
        <v>81174</v>
      </c>
      <c r="B250" t="s">
        <v>860</v>
      </c>
      <c r="C250" t="s">
        <v>861</v>
      </c>
      <c r="D250" s="9">
        <v>8644.56</v>
      </c>
      <c r="E250" s="9">
        <v>17289.12</v>
      </c>
    </row>
    <row r="251" spans="1:5" x14ac:dyDescent="0.25">
      <c r="A251">
        <v>5181</v>
      </c>
      <c r="B251" t="s">
        <v>651</v>
      </c>
      <c r="C251" t="s">
        <v>652</v>
      </c>
      <c r="D251" s="9">
        <v>3144.77</v>
      </c>
      <c r="E251" s="9">
        <v>6289.54</v>
      </c>
    </row>
    <row r="252" spans="1:5" x14ac:dyDescent="0.25">
      <c r="A252">
        <v>4463</v>
      </c>
      <c r="B252" t="s">
        <v>681</v>
      </c>
      <c r="C252" t="s">
        <v>682</v>
      </c>
      <c r="D252" s="9">
        <v>3812.7</v>
      </c>
      <c r="E252" s="9">
        <v>7625.39</v>
      </c>
    </row>
    <row r="253" spans="1:5" x14ac:dyDescent="0.25">
      <c r="A253">
        <v>79207</v>
      </c>
      <c r="B253" t="s">
        <v>562</v>
      </c>
      <c r="C253" t="s">
        <v>563</v>
      </c>
      <c r="D253" s="9">
        <v>1953.59</v>
      </c>
      <c r="E253" s="9">
        <v>3907.18</v>
      </c>
    </row>
    <row r="254" spans="1:5" x14ac:dyDescent="0.25">
      <c r="A254">
        <v>4493</v>
      </c>
      <c r="B254" t="s">
        <v>649</v>
      </c>
      <c r="C254" t="s">
        <v>650</v>
      </c>
      <c r="D254" s="9">
        <v>3116.18</v>
      </c>
      <c r="E254" s="9">
        <v>6232.36</v>
      </c>
    </row>
    <row r="255" spans="1:5" x14ac:dyDescent="0.25">
      <c r="A255">
        <v>85516</v>
      </c>
      <c r="B255" t="s">
        <v>433</v>
      </c>
      <c r="C255" t="s">
        <v>434</v>
      </c>
      <c r="D255" s="9">
        <v>207.21</v>
      </c>
      <c r="E255" s="9">
        <v>414.42</v>
      </c>
    </row>
    <row r="256" spans="1:5" x14ac:dyDescent="0.25">
      <c r="A256">
        <v>79498</v>
      </c>
      <c r="B256" t="s">
        <v>423</v>
      </c>
      <c r="C256" t="s">
        <v>424</v>
      </c>
      <c r="D256" s="9">
        <v>82.89</v>
      </c>
      <c r="E256" s="9">
        <v>165.77</v>
      </c>
    </row>
    <row r="257" spans="1:5" x14ac:dyDescent="0.25">
      <c r="A257">
        <v>80011</v>
      </c>
      <c r="B257" t="s">
        <v>485</v>
      </c>
      <c r="C257" t="s">
        <v>486</v>
      </c>
      <c r="D257" s="9">
        <v>956.08</v>
      </c>
      <c r="E257" s="9">
        <v>1912.15</v>
      </c>
    </row>
    <row r="258" spans="1:5" x14ac:dyDescent="0.25">
      <c r="A258">
        <v>4359</v>
      </c>
      <c r="B258" t="s">
        <v>527</v>
      </c>
      <c r="C258" t="s">
        <v>528</v>
      </c>
      <c r="D258" s="9">
        <v>1701</v>
      </c>
      <c r="E258" s="9">
        <v>3402</v>
      </c>
    </row>
    <row r="259" spans="1:5" x14ac:dyDescent="0.25">
      <c r="A259">
        <v>4363</v>
      </c>
      <c r="B259" t="s">
        <v>519</v>
      </c>
      <c r="C259" t="s">
        <v>520</v>
      </c>
      <c r="D259" s="9">
        <v>1607.55</v>
      </c>
      <c r="E259" s="9">
        <v>3215.09</v>
      </c>
    </row>
    <row r="260" spans="1:5" x14ac:dyDescent="0.25">
      <c r="A260">
        <v>4428</v>
      </c>
      <c r="B260" t="s">
        <v>461</v>
      </c>
      <c r="C260" t="s">
        <v>462</v>
      </c>
      <c r="D260" s="9">
        <v>600.91999999999996</v>
      </c>
      <c r="E260" s="9">
        <v>1201.83</v>
      </c>
    </row>
    <row r="261" spans="1:5" x14ac:dyDescent="0.25">
      <c r="A261">
        <v>10879</v>
      </c>
      <c r="B261" t="s">
        <v>729</v>
      </c>
      <c r="C261" t="s">
        <v>730</v>
      </c>
      <c r="D261" s="9">
        <v>4760.93</v>
      </c>
      <c r="E261" s="9">
        <v>9521.86</v>
      </c>
    </row>
    <row r="262" spans="1:5" x14ac:dyDescent="0.25">
      <c r="A262">
        <v>4203</v>
      </c>
      <c r="B262" t="s">
        <v>451</v>
      </c>
      <c r="C262" t="s">
        <v>452</v>
      </c>
      <c r="D262" s="9">
        <v>517.20000000000005</v>
      </c>
      <c r="E262" s="9">
        <v>1034.4000000000001</v>
      </c>
    </row>
    <row r="263" spans="1:5" x14ac:dyDescent="0.25">
      <c r="A263">
        <v>4366</v>
      </c>
      <c r="B263" t="s">
        <v>677</v>
      </c>
      <c r="C263" t="s">
        <v>678</v>
      </c>
      <c r="D263" s="9">
        <v>3713.37</v>
      </c>
      <c r="E263" s="9">
        <v>7426.74</v>
      </c>
    </row>
    <row r="264" spans="1:5" x14ac:dyDescent="0.25">
      <c r="A264">
        <v>320470</v>
      </c>
      <c r="B264" t="s">
        <v>529</v>
      </c>
      <c r="C264" t="s">
        <v>530</v>
      </c>
      <c r="D264" s="9">
        <v>1703.28</v>
      </c>
      <c r="E264" s="9">
        <v>3406.56</v>
      </c>
    </row>
    <row r="265" spans="1:5" x14ac:dyDescent="0.25">
      <c r="A265">
        <v>78882</v>
      </c>
      <c r="B265" t="s">
        <v>759</v>
      </c>
      <c r="C265" t="s">
        <v>760</v>
      </c>
      <c r="D265" s="9">
        <v>5101.76</v>
      </c>
      <c r="E265" s="9">
        <v>10203.51</v>
      </c>
    </row>
    <row r="266" spans="1:5" x14ac:dyDescent="0.25">
      <c r="A266">
        <v>10760</v>
      </c>
      <c r="B266" t="s">
        <v>982</v>
      </c>
      <c r="C266" t="s">
        <v>983</v>
      </c>
      <c r="D266" s="9">
        <v>14384.83</v>
      </c>
      <c r="E266" s="9">
        <v>28769.65</v>
      </c>
    </row>
    <row r="267" spans="1:5" x14ac:dyDescent="0.25">
      <c r="A267">
        <v>92374</v>
      </c>
      <c r="B267" t="s">
        <v>777</v>
      </c>
      <c r="C267" t="s">
        <v>778</v>
      </c>
      <c r="D267" s="9">
        <v>5647.97</v>
      </c>
      <c r="E267" s="9">
        <v>11295.93</v>
      </c>
    </row>
    <row r="268" spans="1:5" x14ac:dyDescent="0.25">
      <c r="A268">
        <v>90879</v>
      </c>
      <c r="B268" t="s">
        <v>799</v>
      </c>
      <c r="C268" t="s">
        <v>800</v>
      </c>
      <c r="D268" s="9">
        <v>6455.31</v>
      </c>
      <c r="E268" s="9">
        <v>12910.62</v>
      </c>
    </row>
    <row r="269" spans="1:5" x14ac:dyDescent="0.25">
      <c r="A269">
        <v>79701</v>
      </c>
      <c r="B269" t="s">
        <v>754</v>
      </c>
      <c r="C269" t="s">
        <v>755</v>
      </c>
      <c r="D269" s="9">
        <v>5003.4799999999996</v>
      </c>
      <c r="E269" s="9">
        <v>10006.950000000001</v>
      </c>
    </row>
    <row r="270" spans="1:5" x14ac:dyDescent="0.25">
      <c r="A270">
        <v>4204</v>
      </c>
      <c r="B270" t="s">
        <v>534</v>
      </c>
      <c r="C270" t="s">
        <v>535</v>
      </c>
      <c r="D270" s="9">
        <v>1720.65</v>
      </c>
      <c r="E270" s="9">
        <v>3441.3</v>
      </c>
    </row>
    <row r="271" spans="1:5" x14ac:dyDescent="0.25">
      <c r="A271">
        <v>79881</v>
      </c>
      <c r="B271" t="s">
        <v>912</v>
      </c>
      <c r="C271" t="s">
        <v>913</v>
      </c>
      <c r="D271" s="9">
        <v>10888.47</v>
      </c>
      <c r="E271" s="9">
        <v>21776.94</v>
      </c>
    </row>
    <row r="272" spans="1:5" x14ac:dyDescent="0.25">
      <c r="A272">
        <v>4323</v>
      </c>
      <c r="B272" t="s">
        <v>1077</v>
      </c>
      <c r="C272" t="s">
        <v>1078</v>
      </c>
      <c r="D272" s="9">
        <v>42162.82</v>
      </c>
      <c r="E272" s="9">
        <v>84325.64</v>
      </c>
    </row>
    <row r="273" spans="1:5" x14ac:dyDescent="0.25">
      <c r="A273">
        <v>79503</v>
      </c>
      <c r="B273" t="s">
        <v>781</v>
      </c>
      <c r="C273" t="s">
        <v>782</v>
      </c>
      <c r="D273" s="9">
        <v>5826.17</v>
      </c>
      <c r="E273" s="9">
        <v>11652.34</v>
      </c>
    </row>
    <row r="274" spans="1:5" x14ac:dyDescent="0.25">
      <c r="A274">
        <v>6235</v>
      </c>
      <c r="B274" t="s">
        <v>997</v>
      </c>
      <c r="C274" t="s">
        <v>998</v>
      </c>
      <c r="D274" s="9">
        <v>15454.43</v>
      </c>
      <c r="E274" s="9">
        <v>30908.85</v>
      </c>
    </row>
    <row r="275" spans="1:5" x14ac:dyDescent="0.25">
      <c r="A275">
        <v>79068</v>
      </c>
      <c r="B275" t="s">
        <v>637</v>
      </c>
      <c r="C275" t="s">
        <v>638</v>
      </c>
      <c r="D275" s="9">
        <v>3041.89</v>
      </c>
      <c r="E275" s="9">
        <v>6083.77</v>
      </c>
    </row>
    <row r="276" spans="1:5" x14ac:dyDescent="0.25">
      <c r="A276">
        <v>79086</v>
      </c>
      <c r="B276" t="s">
        <v>667</v>
      </c>
      <c r="C276" t="s">
        <v>668</v>
      </c>
      <c r="D276" s="9">
        <v>3515.14</v>
      </c>
      <c r="E276" s="9">
        <v>7030.27</v>
      </c>
    </row>
    <row r="277" spans="1:5" x14ac:dyDescent="0.25">
      <c r="A277">
        <v>10967</v>
      </c>
      <c r="B277" t="s">
        <v>479</v>
      </c>
      <c r="C277" t="s">
        <v>480</v>
      </c>
      <c r="D277" s="9">
        <v>823.19</v>
      </c>
      <c r="E277" s="9">
        <v>1646.37</v>
      </c>
    </row>
    <row r="278" spans="1:5" x14ac:dyDescent="0.25">
      <c r="A278">
        <v>79578</v>
      </c>
      <c r="B278" t="s">
        <v>1083</v>
      </c>
      <c r="C278" t="s">
        <v>1084</v>
      </c>
      <c r="D278" s="9">
        <v>46730.400000000001</v>
      </c>
      <c r="E278" s="9">
        <v>93460.79</v>
      </c>
    </row>
    <row r="279" spans="1:5" x14ac:dyDescent="0.25">
      <c r="A279">
        <v>5180</v>
      </c>
      <c r="B279" t="s">
        <v>1048</v>
      </c>
      <c r="C279" t="s">
        <v>1049</v>
      </c>
      <c r="D279" s="9">
        <v>25721.7</v>
      </c>
      <c r="E279" s="9">
        <v>51443.39</v>
      </c>
    </row>
    <row r="280" spans="1:5" x14ac:dyDescent="0.25">
      <c r="A280">
        <v>79953</v>
      </c>
      <c r="B280" t="s">
        <v>600</v>
      </c>
      <c r="C280" t="s">
        <v>601</v>
      </c>
      <c r="D280" s="9">
        <v>2504.3000000000002</v>
      </c>
      <c r="E280" s="9">
        <v>5008.59</v>
      </c>
    </row>
    <row r="281" spans="1:5" x14ac:dyDescent="0.25">
      <c r="A281">
        <v>79024</v>
      </c>
      <c r="B281" t="s">
        <v>956</v>
      </c>
      <c r="C281" t="s">
        <v>957</v>
      </c>
      <c r="D281" s="9">
        <v>13342.07</v>
      </c>
      <c r="E281" s="9">
        <v>26684.13</v>
      </c>
    </row>
    <row r="282" spans="1:5" x14ac:dyDescent="0.25">
      <c r="A282">
        <v>92983</v>
      </c>
      <c r="B282" t="s">
        <v>815</v>
      </c>
      <c r="C282" t="s">
        <v>816</v>
      </c>
      <c r="D282" s="9">
        <v>6924.18</v>
      </c>
      <c r="E282" s="9">
        <v>13848.35</v>
      </c>
    </row>
    <row r="283" spans="1:5" x14ac:dyDescent="0.25">
      <c r="A283">
        <v>92972</v>
      </c>
      <c r="B283" t="s">
        <v>840</v>
      </c>
      <c r="C283" t="s">
        <v>841</v>
      </c>
      <c r="D283" s="9">
        <v>7703.32</v>
      </c>
      <c r="E283" s="9">
        <v>15406.64</v>
      </c>
    </row>
    <row r="284" spans="1:5" x14ac:dyDescent="0.25">
      <c r="A284">
        <v>903484</v>
      </c>
      <c r="B284" t="s">
        <v>779</v>
      </c>
      <c r="C284" t="s">
        <v>780</v>
      </c>
      <c r="D284" s="9">
        <v>5754.83</v>
      </c>
      <c r="E284" s="9">
        <v>11509.65</v>
      </c>
    </row>
    <row r="285" spans="1:5" x14ac:dyDescent="0.25">
      <c r="A285">
        <v>6379</v>
      </c>
      <c r="B285" t="s">
        <v>594</v>
      </c>
      <c r="C285" t="s">
        <v>595</v>
      </c>
      <c r="D285" s="9">
        <v>2430.59</v>
      </c>
      <c r="E285" s="9">
        <v>4861.18</v>
      </c>
    </row>
    <row r="286" spans="1:5" x14ac:dyDescent="0.25">
      <c r="A286">
        <v>87334</v>
      </c>
      <c r="B286" t="s">
        <v>443</v>
      </c>
      <c r="C286" t="s">
        <v>444</v>
      </c>
      <c r="D286" s="9">
        <v>327.39999999999998</v>
      </c>
      <c r="E286" s="9">
        <v>654.79</v>
      </c>
    </row>
    <row r="287" spans="1:5" x14ac:dyDescent="0.25">
      <c r="A287">
        <v>90997</v>
      </c>
      <c r="B287" t="s">
        <v>987</v>
      </c>
      <c r="C287" t="s">
        <v>988</v>
      </c>
      <c r="D287" s="9">
        <v>14452.44</v>
      </c>
      <c r="E287" s="9">
        <v>28904.880000000001</v>
      </c>
    </row>
    <row r="288" spans="1:5" x14ac:dyDescent="0.25">
      <c r="A288">
        <v>4201</v>
      </c>
      <c r="B288" t="s">
        <v>621</v>
      </c>
      <c r="C288" t="s">
        <v>622</v>
      </c>
      <c r="D288" s="9">
        <v>2773.32</v>
      </c>
      <c r="E288" s="9">
        <v>5546.64</v>
      </c>
    </row>
    <row r="289" spans="1:5" x14ac:dyDescent="0.25">
      <c r="A289">
        <v>90140</v>
      </c>
      <c r="B289" t="s">
        <v>936</v>
      </c>
      <c r="C289" t="s">
        <v>937</v>
      </c>
      <c r="D289" s="9">
        <v>12167.47</v>
      </c>
      <c r="E289" s="9">
        <v>24334.93</v>
      </c>
    </row>
    <row r="290" spans="1:5" x14ac:dyDescent="0.25">
      <c r="A290">
        <v>4340</v>
      </c>
      <c r="B290" t="s">
        <v>984</v>
      </c>
      <c r="C290" t="s">
        <v>985</v>
      </c>
      <c r="D290" s="9">
        <v>14439.4</v>
      </c>
      <c r="E290" s="9">
        <v>28878.79</v>
      </c>
    </row>
    <row r="291" spans="1:5" x14ac:dyDescent="0.25">
      <c r="A291">
        <v>87405</v>
      </c>
      <c r="B291" t="s">
        <v>874</v>
      </c>
      <c r="C291" t="s">
        <v>875</v>
      </c>
      <c r="D291" s="9">
        <v>8852.1200000000008</v>
      </c>
      <c r="E291" s="9">
        <v>17704.23</v>
      </c>
    </row>
    <row r="292" spans="1:5" x14ac:dyDescent="0.25">
      <c r="A292">
        <v>4431</v>
      </c>
      <c r="B292" t="s">
        <v>874</v>
      </c>
      <c r="C292" t="s">
        <v>1047</v>
      </c>
      <c r="D292" s="9">
        <v>25366.7</v>
      </c>
      <c r="E292" s="9">
        <v>50733.4</v>
      </c>
    </row>
    <row r="293" spans="1:5" x14ac:dyDescent="0.25">
      <c r="A293">
        <v>79569</v>
      </c>
      <c r="B293" t="s">
        <v>744</v>
      </c>
      <c r="C293" t="s">
        <v>745</v>
      </c>
      <c r="D293" s="9">
        <v>4903.24</v>
      </c>
      <c r="E293" s="9">
        <v>9806.4699999999993</v>
      </c>
    </row>
    <row r="294" spans="1:5" x14ac:dyDescent="0.25">
      <c r="A294">
        <v>1002029</v>
      </c>
      <c r="B294" t="s">
        <v>457</v>
      </c>
      <c r="C294" t="s">
        <v>458</v>
      </c>
      <c r="D294" s="9">
        <v>567.41</v>
      </c>
      <c r="E294" s="9">
        <v>1134.82</v>
      </c>
    </row>
    <row r="295" spans="1:5" x14ac:dyDescent="0.25">
      <c r="A295">
        <v>88317</v>
      </c>
      <c r="B295" t="s">
        <v>922</v>
      </c>
      <c r="C295" t="s">
        <v>923</v>
      </c>
      <c r="D295" s="9">
        <v>11231.28</v>
      </c>
      <c r="E295" s="9">
        <v>22462.560000000001</v>
      </c>
    </row>
    <row r="296" spans="1:5" x14ac:dyDescent="0.25">
      <c r="A296">
        <v>4425</v>
      </c>
      <c r="B296" t="s">
        <v>830</v>
      </c>
      <c r="C296" t="s">
        <v>831</v>
      </c>
      <c r="D296" s="9">
        <v>7514.3</v>
      </c>
      <c r="E296" s="9">
        <v>15028.6</v>
      </c>
    </row>
    <row r="297" spans="1:5" x14ac:dyDescent="0.25">
      <c r="A297">
        <v>79461</v>
      </c>
      <c r="B297" t="s">
        <v>1062</v>
      </c>
      <c r="C297" t="s">
        <v>1063</v>
      </c>
      <c r="D297" s="9">
        <v>30037.45</v>
      </c>
      <c r="E297" s="9">
        <v>60074.89</v>
      </c>
    </row>
    <row r="298" spans="1:5" x14ac:dyDescent="0.25">
      <c r="A298">
        <v>91317</v>
      </c>
      <c r="B298" t="s">
        <v>725</v>
      </c>
      <c r="C298" t="s">
        <v>726</v>
      </c>
      <c r="D298" s="9">
        <v>4653.97</v>
      </c>
      <c r="E298" s="9">
        <v>9307.94</v>
      </c>
    </row>
    <row r="299" spans="1:5" x14ac:dyDescent="0.25">
      <c r="A299">
        <v>4306</v>
      </c>
      <c r="B299" t="s">
        <v>685</v>
      </c>
      <c r="C299" t="s">
        <v>686</v>
      </c>
      <c r="D299" s="9">
        <v>3842.95</v>
      </c>
      <c r="E299" s="9">
        <v>7685.89</v>
      </c>
    </row>
    <row r="300" spans="1:5" x14ac:dyDescent="0.25">
      <c r="A300">
        <v>90275</v>
      </c>
      <c r="B300" t="s">
        <v>609</v>
      </c>
      <c r="C300" t="s">
        <v>610</v>
      </c>
      <c r="D300" s="9">
        <v>2640.99</v>
      </c>
      <c r="E300" s="9">
        <v>5281.97</v>
      </c>
    </row>
    <row r="301" spans="1:5" x14ac:dyDescent="0.25">
      <c r="A301">
        <v>4301</v>
      </c>
      <c r="B301" t="s">
        <v>787</v>
      </c>
      <c r="C301" t="s">
        <v>788</v>
      </c>
      <c r="D301" s="9">
        <v>6130.35</v>
      </c>
      <c r="E301" s="9">
        <v>12260.69</v>
      </c>
    </row>
    <row r="302" spans="1:5" x14ac:dyDescent="0.25">
      <c r="A302">
        <v>92704</v>
      </c>
      <c r="B302" t="s">
        <v>1001</v>
      </c>
      <c r="C302" t="s">
        <v>1002</v>
      </c>
      <c r="D302" s="9">
        <v>16533.43</v>
      </c>
      <c r="E302" s="9">
        <v>33066.86</v>
      </c>
    </row>
    <row r="303" spans="1:5" x14ac:dyDescent="0.25">
      <c r="A303">
        <v>87399</v>
      </c>
      <c r="B303" t="s">
        <v>890</v>
      </c>
      <c r="C303" t="s">
        <v>891</v>
      </c>
      <c r="D303" s="9">
        <v>9300.9</v>
      </c>
      <c r="E303" s="9">
        <v>18601.8</v>
      </c>
    </row>
    <row r="304" spans="1:5" x14ac:dyDescent="0.25">
      <c r="A304">
        <v>4320</v>
      </c>
      <c r="B304" t="s">
        <v>625</v>
      </c>
      <c r="C304" t="s">
        <v>626</v>
      </c>
      <c r="D304" s="9">
        <v>2903.24</v>
      </c>
      <c r="E304" s="9">
        <v>5806.48</v>
      </c>
    </row>
    <row r="305" spans="1:5" x14ac:dyDescent="0.25">
      <c r="A305">
        <v>89798</v>
      </c>
      <c r="B305" t="s">
        <v>820</v>
      </c>
      <c r="C305" t="s">
        <v>821</v>
      </c>
      <c r="D305" s="9">
        <v>7125.88</v>
      </c>
      <c r="E305" s="9">
        <v>14251.75</v>
      </c>
    </row>
    <row r="306" spans="1:5" x14ac:dyDescent="0.25">
      <c r="A306">
        <v>79066</v>
      </c>
      <c r="B306" t="s">
        <v>508</v>
      </c>
      <c r="C306" t="s">
        <v>509</v>
      </c>
      <c r="D306" s="9">
        <v>1394.54</v>
      </c>
      <c r="E306" s="9">
        <v>2789.07</v>
      </c>
    </row>
    <row r="307" spans="1:5" x14ac:dyDescent="0.25">
      <c r="A307">
        <v>85454</v>
      </c>
      <c r="B307" t="s">
        <v>498</v>
      </c>
      <c r="C307" t="s">
        <v>499</v>
      </c>
      <c r="D307" s="9">
        <v>1125.1600000000001</v>
      </c>
      <c r="E307" s="9">
        <v>2250.3200000000002</v>
      </c>
    </row>
    <row r="308" spans="1:5" x14ac:dyDescent="0.25">
      <c r="A308">
        <v>79951</v>
      </c>
      <c r="B308" t="s">
        <v>492</v>
      </c>
      <c r="C308" t="s">
        <v>493</v>
      </c>
      <c r="D308" s="9">
        <v>1037.77</v>
      </c>
      <c r="E308" s="9">
        <v>2075.54</v>
      </c>
    </row>
    <row r="309" spans="1:5" x14ac:dyDescent="0.25">
      <c r="A309">
        <v>1000377</v>
      </c>
      <c r="B309" t="s">
        <v>944</v>
      </c>
      <c r="C309" t="s">
        <v>945</v>
      </c>
      <c r="D309" s="9">
        <v>12463.65</v>
      </c>
      <c r="E309" s="9">
        <v>24927.29</v>
      </c>
    </row>
    <row r="310" spans="1:5" x14ac:dyDescent="0.25">
      <c r="A310">
        <v>1000050</v>
      </c>
      <c r="B310" t="s">
        <v>419</v>
      </c>
      <c r="C310" t="s">
        <v>420</v>
      </c>
      <c r="D310" s="9">
        <v>81.44</v>
      </c>
      <c r="E310" s="9">
        <v>162.87</v>
      </c>
    </row>
    <row r="311" spans="1:5" x14ac:dyDescent="0.25">
      <c r="A311">
        <v>89756</v>
      </c>
      <c r="B311" t="s">
        <v>752</v>
      </c>
      <c r="C311" t="s">
        <v>753</v>
      </c>
      <c r="D311" s="9">
        <v>4950.29</v>
      </c>
      <c r="E311" s="9">
        <v>9900.57</v>
      </c>
    </row>
    <row r="312" spans="1:5" x14ac:dyDescent="0.25">
      <c r="A312">
        <v>4492</v>
      </c>
      <c r="B312" t="s">
        <v>455</v>
      </c>
      <c r="C312" t="s">
        <v>456</v>
      </c>
      <c r="D312" s="9">
        <v>538.75</v>
      </c>
      <c r="E312" s="9">
        <v>1077.5</v>
      </c>
    </row>
    <row r="313" spans="1:5" x14ac:dyDescent="0.25">
      <c r="A313">
        <v>6353</v>
      </c>
      <c r="B313" t="s">
        <v>483</v>
      </c>
      <c r="C313" t="s">
        <v>484</v>
      </c>
      <c r="D313" s="9">
        <v>954.42</v>
      </c>
      <c r="E313" s="9">
        <v>1908.83</v>
      </c>
    </row>
    <row r="314" spans="1:5" x14ac:dyDescent="0.25">
      <c r="A314">
        <v>90329</v>
      </c>
      <c r="B314" t="s">
        <v>918</v>
      </c>
      <c r="C314" t="s">
        <v>919</v>
      </c>
      <c r="D314" s="9">
        <v>11081.23</v>
      </c>
      <c r="E314" s="9">
        <v>22162.45</v>
      </c>
    </row>
    <row r="315" spans="1:5" x14ac:dyDescent="0.25">
      <c r="A315">
        <v>79084</v>
      </c>
      <c r="B315" t="s">
        <v>769</v>
      </c>
      <c r="C315" t="s">
        <v>770</v>
      </c>
      <c r="D315" s="9">
        <v>5314.15</v>
      </c>
      <c r="E315" s="9">
        <v>10628.3</v>
      </c>
    </row>
    <row r="316" spans="1:5" x14ac:dyDescent="0.25">
      <c r="A316">
        <v>4496</v>
      </c>
      <c r="B316" t="s">
        <v>545</v>
      </c>
      <c r="C316" t="s">
        <v>546</v>
      </c>
      <c r="D316" s="9">
        <v>1824.91</v>
      </c>
      <c r="E316" s="9">
        <v>3649.82</v>
      </c>
    </row>
    <row r="317" spans="1:5" x14ac:dyDescent="0.25">
      <c r="A317">
        <v>1001859</v>
      </c>
      <c r="B317" t="s">
        <v>415</v>
      </c>
      <c r="C317" t="s">
        <v>416</v>
      </c>
      <c r="D317" s="9">
        <v>26.53</v>
      </c>
      <c r="E317" s="9">
        <v>53.05</v>
      </c>
    </row>
    <row r="318" spans="1:5" x14ac:dyDescent="0.25">
      <c r="A318">
        <v>1000160</v>
      </c>
      <c r="B318" t="s">
        <v>691</v>
      </c>
      <c r="C318" t="s">
        <v>692</v>
      </c>
      <c r="D318" s="9">
        <v>3952</v>
      </c>
      <c r="E318" s="9">
        <v>7903.99</v>
      </c>
    </row>
    <row r="319" spans="1:5" x14ac:dyDescent="0.25">
      <c r="A319">
        <v>91108</v>
      </c>
      <c r="B319" t="s">
        <v>888</v>
      </c>
      <c r="C319" t="s">
        <v>889</v>
      </c>
      <c r="D319" s="9">
        <v>9183.16</v>
      </c>
      <c r="E319" s="9">
        <v>18366.310000000001</v>
      </c>
    </row>
    <row r="320" spans="1:5" x14ac:dyDescent="0.25">
      <c r="A320">
        <v>90540</v>
      </c>
      <c r="B320" t="s">
        <v>856</v>
      </c>
      <c r="C320" t="s">
        <v>857</v>
      </c>
      <c r="D320" s="9">
        <v>8397.2199999999993</v>
      </c>
      <c r="E320" s="9">
        <v>16794.439999999999</v>
      </c>
    </row>
    <row r="321" spans="1:5" x14ac:dyDescent="0.25">
      <c r="A321">
        <v>79000</v>
      </c>
      <c r="B321" t="s">
        <v>471</v>
      </c>
      <c r="C321" t="s">
        <v>472</v>
      </c>
      <c r="D321" s="9">
        <v>736.67</v>
      </c>
      <c r="E321" s="9">
        <v>1473.34</v>
      </c>
    </row>
    <row r="322" spans="1:5" x14ac:dyDescent="0.25">
      <c r="A322">
        <v>79085</v>
      </c>
      <c r="B322" t="s">
        <v>771</v>
      </c>
      <c r="C322" t="s">
        <v>772</v>
      </c>
      <c r="D322" s="9">
        <v>5328.24</v>
      </c>
      <c r="E322" s="9">
        <v>10656.48</v>
      </c>
    </row>
    <row r="323" spans="1:5" x14ac:dyDescent="0.25">
      <c r="A323">
        <v>92043</v>
      </c>
      <c r="B323" t="s">
        <v>826</v>
      </c>
      <c r="C323" t="s">
        <v>827</v>
      </c>
      <c r="D323" s="9">
        <v>7351.55</v>
      </c>
      <c r="E323" s="9">
        <v>14703.09</v>
      </c>
    </row>
    <row r="324" spans="1:5" x14ac:dyDescent="0.25">
      <c r="A324">
        <v>91992</v>
      </c>
      <c r="B324" t="s">
        <v>567</v>
      </c>
      <c r="C324" t="s">
        <v>568</v>
      </c>
      <c r="D324" s="9">
        <v>2006.94</v>
      </c>
      <c r="E324" s="9">
        <v>4013.88</v>
      </c>
    </row>
    <row r="325" spans="1:5" x14ac:dyDescent="0.25">
      <c r="A325">
        <v>79453</v>
      </c>
      <c r="B325" t="s">
        <v>1054</v>
      </c>
      <c r="C325" t="s">
        <v>1055</v>
      </c>
      <c r="D325" s="9">
        <v>27178.55</v>
      </c>
      <c r="E325" s="9">
        <v>54357.09</v>
      </c>
    </row>
    <row r="326" spans="1:5" x14ac:dyDescent="0.25">
      <c r="A326">
        <v>1001157</v>
      </c>
      <c r="B326" t="s">
        <v>964</v>
      </c>
      <c r="C326" t="s">
        <v>965</v>
      </c>
      <c r="D326" s="9">
        <v>13586.9</v>
      </c>
      <c r="E326" s="9">
        <v>27173.8</v>
      </c>
    </row>
    <row r="327" spans="1:5" x14ac:dyDescent="0.25">
      <c r="A327">
        <v>1002008</v>
      </c>
      <c r="B327" t="s">
        <v>902</v>
      </c>
      <c r="C327" t="s">
        <v>903</v>
      </c>
      <c r="D327" s="9">
        <v>10126.49</v>
      </c>
      <c r="E327" s="9">
        <v>20252.97</v>
      </c>
    </row>
    <row r="328" spans="1:5" x14ac:dyDescent="0.25">
      <c r="A328">
        <v>90192</v>
      </c>
      <c r="B328" t="s">
        <v>1005</v>
      </c>
      <c r="C328" t="s">
        <v>1006</v>
      </c>
      <c r="D328" s="9">
        <v>17176.61</v>
      </c>
      <c r="E328" s="9">
        <v>34353.22</v>
      </c>
    </row>
    <row r="329" spans="1:5" x14ac:dyDescent="0.25">
      <c r="A329">
        <v>92981</v>
      </c>
      <c r="B329" t="s">
        <v>892</v>
      </c>
      <c r="C329" t="s">
        <v>893</v>
      </c>
      <c r="D329" s="9">
        <v>9372.18</v>
      </c>
      <c r="E329" s="9">
        <v>18744.36</v>
      </c>
    </row>
    <row r="330" spans="1:5" x14ac:dyDescent="0.25">
      <c r="A330">
        <v>79218</v>
      </c>
      <c r="B330" t="s">
        <v>598</v>
      </c>
      <c r="C330" t="s">
        <v>599</v>
      </c>
      <c r="D330" s="9">
        <v>2490.27</v>
      </c>
      <c r="E330" s="9">
        <v>4980.54</v>
      </c>
    </row>
    <row r="331" spans="1:5" x14ac:dyDescent="0.25">
      <c r="A331">
        <v>6355</v>
      </c>
      <c r="B331" t="s">
        <v>1007</v>
      </c>
      <c r="C331" t="s">
        <v>1008</v>
      </c>
      <c r="D331" s="9">
        <v>17250.23</v>
      </c>
      <c r="E331" s="9">
        <v>34500.449999999997</v>
      </c>
    </row>
    <row r="332" spans="1:5" x14ac:dyDescent="0.25">
      <c r="A332">
        <v>90287</v>
      </c>
      <c r="B332" t="s">
        <v>1064</v>
      </c>
      <c r="C332" t="s">
        <v>1065</v>
      </c>
      <c r="D332" s="9">
        <v>31789.98</v>
      </c>
      <c r="E332" s="9">
        <v>63579.95</v>
      </c>
    </row>
    <row r="333" spans="1:5" x14ac:dyDescent="0.25">
      <c r="A333">
        <v>91250</v>
      </c>
      <c r="B333" t="s">
        <v>737</v>
      </c>
      <c r="C333" t="s">
        <v>738</v>
      </c>
      <c r="D333" s="9">
        <v>4834.4799999999996</v>
      </c>
      <c r="E333" s="9">
        <v>9668.9599999999991</v>
      </c>
    </row>
    <row r="334" spans="1:5" x14ac:dyDescent="0.25">
      <c r="A334">
        <v>92976</v>
      </c>
      <c r="B334" t="s">
        <v>465</v>
      </c>
      <c r="C334" t="s">
        <v>466</v>
      </c>
      <c r="D334" s="9">
        <v>685.04</v>
      </c>
      <c r="E334" s="9">
        <v>1370.08</v>
      </c>
    </row>
    <row r="335" spans="1:5" x14ac:dyDescent="0.25">
      <c r="A335">
        <v>79059</v>
      </c>
      <c r="B335" t="s">
        <v>641</v>
      </c>
      <c r="C335" t="s">
        <v>642</v>
      </c>
      <c r="D335" s="9">
        <v>3091.76</v>
      </c>
      <c r="E335" s="9">
        <v>6183.51</v>
      </c>
    </row>
    <row r="336" spans="1:5" x14ac:dyDescent="0.25">
      <c r="A336">
        <v>4225</v>
      </c>
      <c r="B336" t="s">
        <v>571</v>
      </c>
      <c r="C336" t="s">
        <v>572</v>
      </c>
      <c r="D336" s="9">
        <v>2111.73</v>
      </c>
      <c r="E336" s="9">
        <v>4223.45</v>
      </c>
    </row>
    <row r="337" spans="1:5" x14ac:dyDescent="0.25">
      <c r="A337">
        <v>90859</v>
      </c>
      <c r="B337" t="s">
        <v>894</v>
      </c>
      <c r="C337" t="s">
        <v>895</v>
      </c>
      <c r="D337" s="9">
        <v>9601.52</v>
      </c>
      <c r="E337" s="9">
        <v>19203.03</v>
      </c>
    </row>
    <row r="338" spans="1:5" x14ac:dyDescent="0.25">
      <c r="A338">
        <v>79073</v>
      </c>
      <c r="B338" t="s">
        <v>836</v>
      </c>
      <c r="C338" t="s">
        <v>837</v>
      </c>
      <c r="D338" s="9">
        <v>7531.09</v>
      </c>
      <c r="E338" s="9">
        <v>15062.18</v>
      </c>
    </row>
    <row r="339" spans="1:5" x14ac:dyDescent="0.25">
      <c r="A339">
        <v>79979</v>
      </c>
      <c r="B339" t="s">
        <v>904</v>
      </c>
      <c r="C339" t="s">
        <v>905</v>
      </c>
      <c r="D339" s="9">
        <v>10137.620000000001</v>
      </c>
      <c r="E339" s="9">
        <v>20275.240000000002</v>
      </c>
    </row>
    <row r="340" spans="1:5" x14ac:dyDescent="0.25">
      <c r="A340">
        <v>6374</v>
      </c>
      <c r="B340" t="s">
        <v>590</v>
      </c>
      <c r="C340" t="s">
        <v>591</v>
      </c>
      <c r="D340" s="9">
        <v>2385.1999999999998</v>
      </c>
      <c r="E340" s="9">
        <v>4770.3900000000003</v>
      </c>
    </row>
    <row r="341" spans="1:5" x14ac:dyDescent="0.25">
      <c r="A341">
        <v>4422</v>
      </c>
      <c r="B341" t="s">
        <v>560</v>
      </c>
      <c r="C341" t="s">
        <v>561</v>
      </c>
      <c r="D341" s="9">
        <v>1930.04</v>
      </c>
      <c r="E341" s="9">
        <v>3860.07</v>
      </c>
    </row>
    <row r="342" spans="1:5" x14ac:dyDescent="0.25">
      <c r="A342">
        <v>79957</v>
      </c>
      <c r="B342" t="s">
        <v>463</v>
      </c>
      <c r="C342" t="s">
        <v>464</v>
      </c>
      <c r="D342" s="9">
        <v>642.36</v>
      </c>
      <c r="E342" s="9">
        <v>1284.71</v>
      </c>
    </row>
    <row r="343" spans="1:5" x14ac:dyDescent="0.25">
      <c r="A343">
        <v>1000291</v>
      </c>
      <c r="B343" t="s">
        <v>547</v>
      </c>
      <c r="C343" t="s">
        <v>548</v>
      </c>
      <c r="D343" s="9">
        <v>1830.77</v>
      </c>
      <c r="E343" s="9">
        <v>3661.53</v>
      </c>
    </row>
    <row r="344" spans="1:5" x14ac:dyDescent="0.25">
      <c r="A344">
        <v>90317</v>
      </c>
      <c r="B344" t="s">
        <v>813</v>
      </c>
      <c r="C344" t="s">
        <v>814</v>
      </c>
      <c r="D344" s="9">
        <v>6861.29</v>
      </c>
      <c r="E344" s="9">
        <v>13722.58</v>
      </c>
    </row>
    <row r="345" spans="1:5" x14ac:dyDescent="0.25">
      <c r="A345">
        <v>80992</v>
      </c>
      <c r="B345" t="s">
        <v>739</v>
      </c>
      <c r="C345" t="s">
        <v>740</v>
      </c>
      <c r="D345" s="9">
        <v>4838.3900000000003</v>
      </c>
      <c r="E345" s="9">
        <v>9676.7800000000007</v>
      </c>
    </row>
    <row r="346" spans="1:5" x14ac:dyDescent="0.25">
      <c r="A346">
        <v>92985</v>
      </c>
      <c r="B346" t="s">
        <v>537</v>
      </c>
      <c r="C346" t="s">
        <v>538</v>
      </c>
      <c r="D346" s="9">
        <v>1788.66</v>
      </c>
      <c r="E346" s="9">
        <v>3577.32</v>
      </c>
    </row>
    <row r="347" spans="1:5" x14ac:dyDescent="0.25">
      <c r="A347">
        <v>4339</v>
      </c>
      <c r="B347" t="s">
        <v>579</v>
      </c>
      <c r="C347" t="s">
        <v>580</v>
      </c>
      <c r="D347" s="9">
        <v>2157.9</v>
      </c>
      <c r="E347" s="9">
        <v>4315.8</v>
      </c>
    </row>
    <row r="348" spans="1:5" x14ac:dyDescent="0.25">
      <c r="A348">
        <v>91948</v>
      </c>
      <c r="B348" t="s">
        <v>437</v>
      </c>
      <c r="C348" t="s">
        <v>438</v>
      </c>
      <c r="D348" s="9">
        <v>290.10000000000002</v>
      </c>
      <c r="E348" s="9">
        <v>580.19000000000005</v>
      </c>
    </row>
    <row r="349" spans="1:5" x14ac:dyDescent="0.25">
      <c r="A349">
        <v>79497</v>
      </c>
      <c r="B349" t="s">
        <v>916</v>
      </c>
      <c r="C349" t="s">
        <v>917</v>
      </c>
      <c r="D349" s="9">
        <v>10926.48</v>
      </c>
      <c r="E349" s="9">
        <v>21852.95</v>
      </c>
    </row>
    <row r="350" spans="1:5" x14ac:dyDescent="0.25">
      <c r="A350">
        <v>79990</v>
      </c>
      <c r="B350" t="s">
        <v>417</v>
      </c>
      <c r="C350" t="s">
        <v>418</v>
      </c>
      <c r="D350" s="9">
        <v>78.41</v>
      </c>
      <c r="E350" s="9">
        <v>156.81</v>
      </c>
    </row>
    <row r="351" spans="1:5" x14ac:dyDescent="0.25">
      <c r="A351">
        <v>90036</v>
      </c>
      <c r="B351" t="s">
        <v>727</v>
      </c>
      <c r="C351" t="s">
        <v>728</v>
      </c>
      <c r="D351" s="9">
        <v>4684.74</v>
      </c>
      <c r="E351" s="9">
        <v>9369.48</v>
      </c>
    </row>
    <row r="352" spans="1:5" x14ac:dyDescent="0.25">
      <c r="A352">
        <v>91937</v>
      </c>
      <c r="B352" t="s">
        <v>1017</v>
      </c>
      <c r="C352" t="s">
        <v>1018</v>
      </c>
      <c r="D352" s="9">
        <v>18343.04</v>
      </c>
      <c r="E352" s="9">
        <v>36686.07</v>
      </c>
    </row>
    <row r="353" spans="1:5" x14ac:dyDescent="0.25">
      <c r="A353">
        <v>4385</v>
      </c>
      <c r="B353" t="s">
        <v>834</v>
      </c>
      <c r="C353" t="s">
        <v>835</v>
      </c>
      <c r="D353" s="9">
        <v>7524.68</v>
      </c>
      <c r="E353" s="9">
        <v>15049.36</v>
      </c>
    </row>
    <row r="354" spans="1:5" x14ac:dyDescent="0.25">
      <c r="A354">
        <v>4509</v>
      </c>
      <c r="B354" t="s">
        <v>429</v>
      </c>
      <c r="C354" t="s">
        <v>430</v>
      </c>
      <c r="D354" s="9">
        <v>174.06</v>
      </c>
      <c r="E354" s="9">
        <v>348.12</v>
      </c>
    </row>
    <row r="355" spans="1:5" x14ac:dyDescent="0.25">
      <c r="D355" s="9"/>
    </row>
  </sheetData>
  <autoFilter ref="A1:E1" xr:uid="{A6809E1F-9364-40F0-A7D8-05464E2BDEB0}">
    <sortState xmlns:xlrd2="http://schemas.microsoft.com/office/spreadsheetml/2017/richdata2" ref="A2:E354">
      <sortCondition ref="B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acd1adab22488333b181551a302973ae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ea69aeb45887775abe56d2ebcca692ed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D06DEC-FBC2-4928-B00C-0D4D879800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BC5A4D-B87A-43D2-B230-6BC07808A9A7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3.xml><?xml version="1.0" encoding="utf-8"?>
<ds:datastoreItem xmlns:ds="http://schemas.openxmlformats.org/officeDocument/2006/customXml" ds:itemID="{023E8193-E6B6-413A-8707-38A89EB08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District</vt:lpstr>
      <vt:lpstr>Charter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Young, Ryan</cp:lastModifiedBy>
  <dcterms:created xsi:type="dcterms:W3CDTF">2025-12-17T20:57:13Z</dcterms:created>
  <dcterms:modified xsi:type="dcterms:W3CDTF">2025-12-18T17:29:08Z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