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.sharepoint.com/sites/ExceptionalStudentServicesESS/Finance/Program Management/Grants/FY27 IDEA Logs/"/>
    </mc:Choice>
  </mc:AlternateContent>
  <xr:revisionPtr revIDLastSave="0" documentId="8_{CF46CA4A-240A-459F-B4E5-1E71F997A668}" xr6:coauthVersionLast="47" xr6:coauthVersionMax="47" xr10:uidLastSave="{00000000-0000-0000-0000-000000000000}"/>
  <bookViews>
    <workbookView xWindow="28680" yWindow="-120" windowWidth="29040" windowHeight="15720" xr2:uid="{BA6D1876-AB11-4E16-A6A1-C88421B41F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  <c r="D2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4" i="1"/>
  <c r="C2" i="1"/>
</calcChain>
</file>

<file path=xl/sharedStrings.xml><?xml version="1.0" encoding="utf-8"?>
<sst xmlns="http://schemas.openxmlformats.org/spreadsheetml/2006/main" count="586" uniqueCount="584">
  <si>
    <t>038751000</t>
  </si>
  <si>
    <t>Mountain School, Inc.</t>
  </si>
  <si>
    <t>038705000</t>
  </si>
  <si>
    <t>Flagstaff Montessori</t>
  </si>
  <si>
    <t>038752000</t>
  </si>
  <si>
    <t>Flagstaff Junior Academy</t>
  </si>
  <si>
    <t>058702000</t>
  </si>
  <si>
    <t>Triumphant Learning Center</t>
  </si>
  <si>
    <t>078609000</t>
  </si>
  <si>
    <t>Ridgeline Academy, Inc.</t>
  </si>
  <si>
    <t>078611000</t>
  </si>
  <si>
    <t>Friendly House, Inc.</t>
  </si>
  <si>
    <t>078701000</t>
  </si>
  <si>
    <t>Acclaim Charter School</t>
  </si>
  <si>
    <t>078705000</t>
  </si>
  <si>
    <t>Edkey, Inc. - Sequoia Choice Schools</t>
  </si>
  <si>
    <t>078716000</t>
  </si>
  <si>
    <t>Pioneer Technology &amp; Arts Academy of Arizona</t>
  </si>
  <si>
    <t>078725000</t>
  </si>
  <si>
    <t>American Leadership Academy, Inc.</t>
  </si>
  <si>
    <t>078758000</t>
  </si>
  <si>
    <t>Montessori Day Public Schools Chartered, Inc.</t>
  </si>
  <si>
    <t>078759000</t>
  </si>
  <si>
    <t>Khalsa Montessori Elementary Schools</t>
  </si>
  <si>
    <t>078763000</t>
  </si>
  <si>
    <t>Montessori Education Centre Charter School</t>
  </si>
  <si>
    <t>078771000</t>
  </si>
  <si>
    <t>New Horizon School for the Performing Arts</t>
  </si>
  <si>
    <t>088755000</t>
  </si>
  <si>
    <t>Young Scholars Academy Charter School Corp.</t>
  </si>
  <si>
    <t>Hermosa Montessori Charter School</t>
  </si>
  <si>
    <t>Mexicayotl Academy, Inc.</t>
  </si>
  <si>
    <t>Sedona Charter School, Inc.</t>
  </si>
  <si>
    <t>Mingus Springs Charter School</t>
  </si>
  <si>
    <t>Franklin Phonetic Primary School, Inc.</t>
  </si>
  <si>
    <t>Skyview School, Inc.</t>
  </si>
  <si>
    <t>078912000</t>
  </si>
  <si>
    <t>Paragon Management, Inc.</t>
  </si>
  <si>
    <t>048701000</t>
  </si>
  <si>
    <t>Destiny School, Inc.</t>
  </si>
  <si>
    <t>The Charter Foundation, Inc.</t>
  </si>
  <si>
    <t>058703000</t>
  </si>
  <si>
    <t>Discovery Plus Academy</t>
  </si>
  <si>
    <t>078772000</t>
  </si>
  <si>
    <t>Challenge School, Inc.</t>
  </si>
  <si>
    <t xml:space="preserve">Edkey Inc. dba American Heritage Academy </t>
  </si>
  <si>
    <t>078915000</t>
  </si>
  <si>
    <t>Edkey, Inc. dba Sequoia Charter School</t>
  </si>
  <si>
    <t>078781000</t>
  </si>
  <si>
    <t>Stepping Stones Academy</t>
  </si>
  <si>
    <t>Painted Pony Ranch Charter School</t>
  </si>
  <si>
    <t>078784000</t>
  </si>
  <si>
    <t>Liberty Traditional Charter School</t>
  </si>
  <si>
    <t>078766000</t>
  </si>
  <si>
    <t>Benchmark School, Inc.</t>
  </si>
  <si>
    <t>Great Expectations Academy</t>
  </si>
  <si>
    <t>078785000</t>
  </si>
  <si>
    <t>Fit Kids, Inc. dba Champion Schools</t>
  </si>
  <si>
    <t>Carden of Tucson, Inc.</t>
  </si>
  <si>
    <t>078768000</t>
  </si>
  <si>
    <t>Cambridge Academy  East,  Inc</t>
  </si>
  <si>
    <t>Academy of Tucson, Inc.</t>
  </si>
  <si>
    <t>078524000</t>
  </si>
  <si>
    <t>Career Success Schools</t>
  </si>
  <si>
    <t>Daisy Education Corporation dba Sonoran Science Academy</t>
  </si>
  <si>
    <t>078997000</t>
  </si>
  <si>
    <t>Little Lamb Community School</t>
  </si>
  <si>
    <t>Highland Free School</t>
  </si>
  <si>
    <t>Juniper Tree Academy</t>
  </si>
  <si>
    <t>Santa Cruz Valley Opportunities in Education, Inc.</t>
  </si>
  <si>
    <t>Tucson Country Day School, Inc.</t>
  </si>
  <si>
    <t>078513000</t>
  </si>
  <si>
    <t>Country Gardens Charter Schools</t>
  </si>
  <si>
    <t>078998000</t>
  </si>
  <si>
    <t>Happy Valley School, Inc.</t>
  </si>
  <si>
    <t>Southgate Academy, Inc.</t>
  </si>
  <si>
    <t>038753000</t>
  </si>
  <si>
    <t>Painted Desert Demonstration Projects, Inc.</t>
  </si>
  <si>
    <t>078917000</t>
  </si>
  <si>
    <t>Edkey, Inc. - Sequoia Village School</t>
  </si>
  <si>
    <t>078901000</t>
  </si>
  <si>
    <t>Excalibur Charter Schools, Inc.</t>
  </si>
  <si>
    <t>088702000</t>
  </si>
  <si>
    <t>Telesis Center for Learning, Inc.</t>
  </si>
  <si>
    <t>078999000</t>
  </si>
  <si>
    <t>Kaizen Education Foundation dba South Pointe Elementary School</t>
  </si>
  <si>
    <t>Khalsa Family Services</t>
  </si>
  <si>
    <t>Acorn Montessori Charter School</t>
  </si>
  <si>
    <t>078921000</t>
  </si>
  <si>
    <t>Crown Charter School, Inc</t>
  </si>
  <si>
    <t>078924000</t>
  </si>
  <si>
    <t>Success School</t>
  </si>
  <si>
    <t>078935000</t>
  </si>
  <si>
    <t>West Gilbert Charter Elementary School, Inc.</t>
  </si>
  <si>
    <t>088759000</t>
  </si>
  <si>
    <t>Masada Charter School, Inc.</t>
  </si>
  <si>
    <t>Harvest Power Community Development Group, Inc.</t>
  </si>
  <si>
    <t>028751000</t>
  </si>
  <si>
    <t>Omega Alpha Academy</t>
  </si>
  <si>
    <t>078940000</t>
  </si>
  <si>
    <t>Pan-American Elementary Charter</t>
  </si>
  <si>
    <t>Nosotros, Inc</t>
  </si>
  <si>
    <t>078957000</t>
  </si>
  <si>
    <t>Challenger Basic School, Inc.</t>
  </si>
  <si>
    <t>Arizona Community Development Corporation</t>
  </si>
  <si>
    <t>Academy of Mathematics and Science, Inc.</t>
  </si>
  <si>
    <t>078968000</t>
  </si>
  <si>
    <t>LEAD Charter Schools</t>
  </si>
  <si>
    <t>098749000</t>
  </si>
  <si>
    <t>CAFA, Inc. dba Learning Foundation Performing Arts School</t>
  </si>
  <si>
    <t>Tucson International Academy, Inc.</t>
  </si>
  <si>
    <t>078972000</t>
  </si>
  <si>
    <t>Bell Canyon Charter School, Inc</t>
  </si>
  <si>
    <t>078976000</t>
  </si>
  <si>
    <t>Midtown Primary School</t>
  </si>
  <si>
    <t>078977000</t>
  </si>
  <si>
    <t>Montessori Academy, Inc.</t>
  </si>
  <si>
    <t>078740000</t>
  </si>
  <si>
    <t>Edkey, Inc. - Redwood Academy</t>
  </si>
  <si>
    <t>078742000</t>
  </si>
  <si>
    <t>Edkey, Inc. - Pathfinder Academy</t>
  </si>
  <si>
    <t>Edkey, Inc. - Sequoia Ranch School</t>
  </si>
  <si>
    <t>078985000</t>
  </si>
  <si>
    <t>Heritage Elementary School</t>
  </si>
  <si>
    <t>078621000</t>
  </si>
  <si>
    <t>Desert Heights Charter Schools</t>
  </si>
  <si>
    <t>078508000</t>
  </si>
  <si>
    <t>Rosefield Charter Elementary School, Inc.</t>
  </si>
  <si>
    <t>078509000</t>
  </si>
  <si>
    <t>East Mesa Charter Elementary School, Inc.</t>
  </si>
  <si>
    <t>078511000</t>
  </si>
  <si>
    <t>Arizona Connections Academy Charter School, Inc.</t>
  </si>
  <si>
    <t>Desert Sky Community School, Inc.</t>
  </si>
  <si>
    <t>078516000</t>
  </si>
  <si>
    <t>Prescott Valley Charter School</t>
  </si>
  <si>
    <t>Desert Star Community School, Inc.</t>
  </si>
  <si>
    <t>Legacy Traditional School - Maricopa</t>
  </si>
  <si>
    <t>078520000</t>
  </si>
  <si>
    <t>Imagine Charter Elementary at Desert West, Inc.</t>
  </si>
  <si>
    <t>078528000</t>
  </si>
  <si>
    <t>Freedom Academy, Inc.</t>
  </si>
  <si>
    <t>078530000</t>
  </si>
  <si>
    <t>Concordia Charter School, Inc.</t>
  </si>
  <si>
    <t>078534000</t>
  </si>
  <si>
    <t>Candeo Schools, Inc.</t>
  </si>
  <si>
    <t>078535000</t>
  </si>
  <si>
    <t>Imagine Avondale Elementary, Inc.</t>
  </si>
  <si>
    <t>078536000</t>
  </si>
  <si>
    <t>Imagine Coolidge Elementary, Inc.</t>
  </si>
  <si>
    <t>078539000</t>
  </si>
  <si>
    <t>San Tan Montessori School, Inc.</t>
  </si>
  <si>
    <t>078541000</t>
  </si>
  <si>
    <t>EAGLE South Mountain Charter, Inc.</t>
  </si>
  <si>
    <t>Math and Science Success Academy, Inc.</t>
  </si>
  <si>
    <t>Daisy Education Corporation dba Sonoran Science Academy - Phoenix</t>
  </si>
  <si>
    <t>Daisy Education Corporation dba Sonoran Science Academy East</t>
  </si>
  <si>
    <t>078544000</t>
  </si>
  <si>
    <t>Daisy Education Corporation dba Paragon Science Academy</t>
  </si>
  <si>
    <t>038755000</t>
  </si>
  <si>
    <t>Haven Montessori Children's House, Inc.</t>
  </si>
  <si>
    <t>078548000</t>
  </si>
  <si>
    <t>West Valley Arts and Technology Academy, Inc.</t>
  </si>
  <si>
    <t>078549000</t>
  </si>
  <si>
    <t>Choice Academies, Inc.</t>
  </si>
  <si>
    <t>078550000</t>
  </si>
  <si>
    <t>Pioneer Preparatory School</t>
  </si>
  <si>
    <t>078556000</t>
  </si>
  <si>
    <t>Sun Valley Academy - South Mountain, Inc.</t>
  </si>
  <si>
    <t>Academy Del Sol, Inc.</t>
  </si>
  <si>
    <t>078564000</t>
  </si>
  <si>
    <t>CAFA, Inc. dba Learning Foundation and Performing Arts Gilbert</t>
  </si>
  <si>
    <t>078570000</t>
  </si>
  <si>
    <t>Kaizen Education Foundation dba Gilbert Arts Academy</t>
  </si>
  <si>
    <t>078571000</t>
  </si>
  <si>
    <t>Kaizen Education Foundation dba Liberty Arts Academy</t>
  </si>
  <si>
    <t>Leading Edge Academy Maricopa</t>
  </si>
  <si>
    <t>078242000</t>
  </si>
  <si>
    <t>Academy of Mathematics and Science South, Inc.</t>
  </si>
  <si>
    <t>078585000</t>
  </si>
  <si>
    <t>George Gervin Youth Center, Inc.</t>
  </si>
  <si>
    <t>078594000</t>
  </si>
  <si>
    <t>Happy Valley East</t>
  </si>
  <si>
    <t>078417000</t>
  </si>
  <si>
    <t>Legacy Traditional School - Chandler</t>
  </si>
  <si>
    <t>078416000</t>
  </si>
  <si>
    <t>Legacy Traditional School - Avondale</t>
  </si>
  <si>
    <t>Legacy Traditional School - Northwest Tucson</t>
  </si>
  <si>
    <t>078101000</t>
  </si>
  <si>
    <t xml:space="preserve">Leading Edge Academy Queen Creek </t>
  </si>
  <si>
    <t>078206000</t>
  </si>
  <si>
    <t>The Paideia Academies, Inc</t>
  </si>
  <si>
    <t>078204000</t>
  </si>
  <si>
    <t>Hirsch Academy A Challenge Foundation</t>
  </si>
  <si>
    <t>078401000</t>
  </si>
  <si>
    <t>Empower College Prep</t>
  </si>
  <si>
    <t>078207000</t>
  </si>
  <si>
    <t>ASU Preparatory Academy</t>
  </si>
  <si>
    <t>078210000</t>
  </si>
  <si>
    <t>Incito Schools</t>
  </si>
  <si>
    <t>078230000</t>
  </si>
  <si>
    <t>Kaizen Education Foundation dba Discover U Elementary School</t>
  </si>
  <si>
    <t>078240000</t>
  </si>
  <si>
    <t>Kaizen Education Foundation dba Advance U</t>
  </si>
  <si>
    <t>078215000</t>
  </si>
  <si>
    <t>Legacy Traditional School - Laveen Village</t>
  </si>
  <si>
    <t>078218000</t>
  </si>
  <si>
    <t>CASA Academy</t>
  </si>
  <si>
    <t>078222000</t>
  </si>
  <si>
    <t>EAGLE College Prep Maryvale, LLC</t>
  </si>
  <si>
    <t>078224000</t>
  </si>
  <si>
    <t>Vista College Preparatory, Inc.</t>
  </si>
  <si>
    <t>078226000</t>
  </si>
  <si>
    <t>Arizona Autism Charter Schools, Inc.</t>
  </si>
  <si>
    <t>078229000</t>
  </si>
  <si>
    <t>Legacy Traditional School - Gilbert</t>
  </si>
  <si>
    <t>Legacy Traditional School - Casa Grande</t>
  </si>
  <si>
    <t>078103000</t>
  </si>
  <si>
    <t>Espiritu Community Development Corp.</t>
  </si>
  <si>
    <t>088705000</t>
  </si>
  <si>
    <t>Desert Star Academy</t>
  </si>
  <si>
    <t>078254000</t>
  </si>
  <si>
    <t>Ethos Academy - A Challenge Foundation Academy</t>
  </si>
  <si>
    <t>078256000</t>
  </si>
  <si>
    <t>Self Development Academy-Phoenix</t>
  </si>
  <si>
    <t>078260000</t>
  </si>
  <si>
    <t>Arizona Language Preparatory</t>
  </si>
  <si>
    <t>078263000</t>
  </si>
  <si>
    <t>Legacy Traditional School - Queen Creek</t>
  </si>
  <si>
    <t>078270000</t>
  </si>
  <si>
    <t>078274000</t>
  </si>
  <si>
    <t>Legacy Traditional School - Surprise</t>
  </si>
  <si>
    <t>The Grande Innovation Academy</t>
  </si>
  <si>
    <t>078237000</t>
  </si>
  <si>
    <t>Synergy Public School, Inc.</t>
  </si>
  <si>
    <t>078410000</t>
  </si>
  <si>
    <t>Victory Collegiate Academy Corporation</t>
  </si>
  <si>
    <t>Kaizen Education Foundation dba Colegio Petite Phoenix</t>
  </si>
  <si>
    <t>078692000</t>
  </si>
  <si>
    <t>New Learning Ventures, Inc.</t>
  </si>
  <si>
    <t>078284000</t>
  </si>
  <si>
    <t>ASU Preparatory Academy Digital</t>
  </si>
  <si>
    <t>078413000</t>
  </si>
  <si>
    <t>Legacy Traditional School - East Mesa</t>
  </si>
  <si>
    <t>078407000</t>
  </si>
  <si>
    <t>Legacy Traditional School - Peoria</t>
  </si>
  <si>
    <t>078408000</t>
  </si>
  <si>
    <t>Legacy Traditional School - Glendale</t>
  </si>
  <si>
    <t>078409000</t>
  </si>
  <si>
    <t>Legacy Traditional School - North Chandler</t>
  </si>
  <si>
    <t>078415000</t>
  </si>
  <si>
    <t>Legacy Traditional School - Phoenix</t>
  </si>
  <si>
    <t>078693000</t>
  </si>
  <si>
    <t>Phoenix International Academy</t>
  </si>
  <si>
    <t>Science Technology Engineering and Math Arizona</t>
  </si>
  <si>
    <t>078622000</t>
  </si>
  <si>
    <t>Somerset Academy Arizona, Inc.</t>
  </si>
  <si>
    <t>078616000</t>
  </si>
  <si>
    <t>Kaleidoscope School</t>
  </si>
  <si>
    <t>078635000</t>
  </si>
  <si>
    <t>Legacy Traditional School - Goodyear</t>
  </si>
  <si>
    <t>078624000</t>
  </si>
  <si>
    <t>Scholars Academy Sunnyslope</t>
  </si>
  <si>
    <t>078636000</t>
  </si>
  <si>
    <t>Legacy Traditional School - West Surprise</t>
  </si>
  <si>
    <t>078638000</t>
  </si>
  <si>
    <t>Freedom Preparatory Academy</t>
  </si>
  <si>
    <t>078640000</t>
  </si>
  <si>
    <t>Sun Valley Academy - Avondale, Inc.</t>
  </si>
  <si>
    <t>078641000</t>
  </si>
  <si>
    <t>Legacy Traditional School - Mesa</t>
  </si>
  <si>
    <t>078642000</t>
  </si>
  <si>
    <t>Legacy Traditional School - Deer Valley</t>
  </si>
  <si>
    <t>Legacy Traditional School - East Tucson</t>
  </si>
  <si>
    <t>038715000</t>
  </si>
  <si>
    <t>Glen Canyon Outdoor Academy</t>
  </si>
  <si>
    <t>Liberty Leadership Academy</t>
  </si>
  <si>
    <t>Colearn Academy Arizona</t>
  </si>
  <si>
    <t>078420000</t>
  </si>
  <si>
    <t>Legacy Traditional School-San Tan</t>
  </si>
  <si>
    <t>078629000</t>
  </si>
  <si>
    <t>Sun Valley Academy - Glendale, Inc.</t>
  </si>
  <si>
    <t>078627000</t>
  </si>
  <si>
    <t>Heartwood AZ</t>
  </si>
  <si>
    <t>078644000</t>
  </si>
  <si>
    <t>Arizona Collaborative Learning Partners, Inc.</t>
  </si>
  <si>
    <t>010201000</t>
  </si>
  <si>
    <t>St Johns Unified District</t>
  </si>
  <si>
    <t>010208000</t>
  </si>
  <si>
    <t>Window Rock Unified District</t>
  </si>
  <si>
    <t>010210000</t>
  </si>
  <si>
    <t>Round Valley Unified District</t>
  </si>
  <si>
    <t>010218000</t>
  </si>
  <si>
    <t>Sanders Unified District</t>
  </si>
  <si>
    <t>010220000</t>
  </si>
  <si>
    <t>Ganado Unified School District</t>
  </si>
  <si>
    <t>010224000</t>
  </si>
  <si>
    <t>Chinle Unified District</t>
  </si>
  <si>
    <t>010227000</t>
  </si>
  <si>
    <t>Red Mesa Unified District</t>
  </si>
  <si>
    <t>010307000</t>
  </si>
  <si>
    <t>Alpine Elementary District</t>
  </si>
  <si>
    <t>010309000</t>
  </si>
  <si>
    <t>Vernon Elementary District</t>
  </si>
  <si>
    <t>010323000</t>
  </si>
  <si>
    <t>Mcnary Elementary District</t>
  </si>
  <si>
    <t>020100000</t>
  </si>
  <si>
    <t>Fort Huachuca Accommodation District</t>
  </si>
  <si>
    <t>020201000</t>
  </si>
  <si>
    <t>Tombstone Unified District</t>
  </si>
  <si>
    <t>020202000</t>
  </si>
  <si>
    <t>Bisbee Unified District</t>
  </si>
  <si>
    <t>020213000</t>
  </si>
  <si>
    <t>Willcox Unified District</t>
  </si>
  <si>
    <t>020214000</t>
  </si>
  <si>
    <t>Bowie Unified District</t>
  </si>
  <si>
    <t>020221000</t>
  </si>
  <si>
    <t>St David Unified District</t>
  </si>
  <si>
    <t>020227000</t>
  </si>
  <si>
    <t>Douglas Unified District</t>
  </si>
  <si>
    <t>020268000</t>
  </si>
  <si>
    <t>Sierra Vista Unified District</t>
  </si>
  <si>
    <t>020345000</t>
  </si>
  <si>
    <t>Double Adobe Elementary District</t>
  </si>
  <si>
    <t>020349000</t>
  </si>
  <si>
    <t>Palominas Elementary School District 49</t>
  </si>
  <si>
    <t>020355000</t>
  </si>
  <si>
    <t>McNeal Elementary District</t>
  </si>
  <si>
    <t>020412000</t>
  </si>
  <si>
    <t>Elfrida Elementary District</t>
  </si>
  <si>
    <t>020422000</t>
  </si>
  <si>
    <t>Pearce Elementary District</t>
  </si>
  <si>
    <t>020453000</t>
  </si>
  <si>
    <t>Ash Creek Elementary District</t>
  </si>
  <si>
    <t>030201000</t>
  </si>
  <si>
    <t>Flagstaff Unified District</t>
  </si>
  <si>
    <t>030202000</t>
  </si>
  <si>
    <t>Williams Unified District</t>
  </si>
  <si>
    <t>030204000</t>
  </si>
  <si>
    <t>Grand Canyon Unified District</t>
  </si>
  <si>
    <t>030206000</t>
  </si>
  <si>
    <t>Fredonia-Moccasin Unified District</t>
  </si>
  <si>
    <t>030208000</t>
  </si>
  <si>
    <t xml:space="preserve">Page Unified School District #8 </t>
  </si>
  <si>
    <t>030215000</t>
  </si>
  <si>
    <t>Tuba City Unified School District #15</t>
  </si>
  <si>
    <t>030310000</t>
  </si>
  <si>
    <t>Maine Consolidated School District</t>
  </si>
  <si>
    <t>040201000</t>
  </si>
  <si>
    <t>Globe Unified District</t>
  </si>
  <si>
    <t>040210000</t>
  </si>
  <si>
    <t>Payson Unified District</t>
  </si>
  <si>
    <t>040220000</t>
  </si>
  <si>
    <t>San Carlos Unified District</t>
  </si>
  <si>
    <t>040240000</t>
  </si>
  <si>
    <t>Miami Unified District</t>
  </si>
  <si>
    <t>040241000</t>
  </si>
  <si>
    <t>Hayden-Winkelman Unified District</t>
  </si>
  <si>
    <t>040305000</t>
  </si>
  <si>
    <t>Young Elementary District</t>
  </si>
  <si>
    <t>040312000</t>
  </si>
  <si>
    <t>Pine Strawberry Elementary District</t>
  </si>
  <si>
    <t>040333000</t>
  </si>
  <si>
    <t>Tonto Basin Elementary District</t>
  </si>
  <si>
    <t>050201000</t>
  </si>
  <si>
    <t>Safford Unified District</t>
  </si>
  <si>
    <t>050204000</t>
  </si>
  <si>
    <t>Thatcher Unified District</t>
  </si>
  <si>
    <t>050206000</t>
  </si>
  <si>
    <t>Pima Unified District</t>
  </si>
  <si>
    <t>050207000</t>
  </si>
  <si>
    <t>Fort Thomas Unified District</t>
  </si>
  <si>
    <t>050305000</t>
  </si>
  <si>
    <t>Solomon Elementary District</t>
  </si>
  <si>
    <t>060202000</t>
  </si>
  <si>
    <t>Duncan Unified District</t>
  </si>
  <si>
    <t>060218000</t>
  </si>
  <si>
    <t>Morenci Unified District</t>
  </si>
  <si>
    <t>070204000</t>
  </si>
  <si>
    <t>Mesa Unified District</t>
  </si>
  <si>
    <t>070209000</t>
  </si>
  <si>
    <t>Wickenburg Unified District</t>
  </si>
  <si>
    <t>070211000</t>
  </si>
  <si>
    <t>Peoria Unified School District</t>
  </si>
  <si>
    <t>070224000</t>
  </si>
  <si>
    <t>Gila Bend Unified District</t>
  </si>
  <si>
    <t>070241000</t>
  </si>
  <si>
    <t>Gilbert Unified District</t>
  </si>
  <si>
    <t>070248000</t>
  </si>
  <si>
    <t>Scottsdale Unified District</t>
  </si>
  <si>
    <t>070269000</t>
  </si>
  <si>
    <t>Paradise Valley Unified District</t>
  </si>
  <si>
    <t>070280000</t>
  </si>
  <si>
    <t>Chandler Unified District #80</t>
  </si>
  <si>
    <t>070289000</t>
  </si>
  <si>
    <t>Dysart Unified District</t>
  </si>
  <si>
    <t>070293000</t>
  </si>
  <si>
    <t>Cave Creek Unified District</t>
  </si>
  <si>
    <t>070295000</t>
  </si>
  <si>
    <t>Queen Creek Unified District</t>
  </si>
  <si>
    <t>070297000</t>
  </si>
  <si>
    <t>Deer Valley Unified District</t>
  </si>
  <si>
    <t>070298000</t>
  </si>
  <si>
    <t>Fountain Hills Unified District</t>
  </si>
  <si>
    <t>070260000</t>
  </si>
  <si>
    <t>Higley Unified School District</t>
  </si>
  <si>
    <t>070363000</t>
  </si>
  <si>
    <t>Aguila Elementary District</t>
  </si>
  <si>
    <t>070375000</t>
  </si>
  <si>
    <t>Morristown Elementary District</t>
  </si>
  <si>
    <t>070281000</t>
  </si>
  <si>
    <t>Nadaburg Unified School District</t>
  </si>
  <si>
    <t>070386000</t>
  </si>
  <si>
    <t>Mobile Elementary District</t>
  </si>
  <si>
    <t>070290000</t>
  </si>
  <si>
    <t>Saddle Mountain Unified School District</t>
  </si>
  <si>
    <t>070394000</t>
  </si>
  <si>
    <t>Paloma School District</t>
  </si>
  <si>
    <t>070401000</t>
  </si>
  <si>
    <t>Phoenix Elementary District</t>
  </si>
  <si>
    <t>070402000</t>
  </si>
  <si>
    <t>Riverside Elementary District</t>
  </si>
  <si>
    <t>070403000</t>
  </si>
  <si>
    <t>Tempe School District</t>
  </si>
  <si>
    <t>070405000</t>
  </si>
  <si>
    <t>Isaac Elementary District</t>
  </si>
  <si>
    <t>070406000</t>
  </si>
  <si>
    <t>Washington Elementary School District</t>
  </si>
  <si>
    <t>070407000</t>
  </si>
  <si>
    <t>Wilson Elementary District</t>
  </si>
  <si>
    <t>070408000</t>
  </si>
  <si>
    <t>Osborn Elementary District</t>
  </si>
  <si>
    <t>070414000</t>
  </si>
  <si>
    <t>Creighton Elementary District</t>
  </si>
  <si>
    <t>070417000</t>
  </si>
  <si>
    <t>Tolleson Elementary District</t>
  </si>
  <si>
    <t>070421000</t>
  </si>
  <si>
    <t>Murphy Elementary District</t>
  </si>
  <si>
    <t>070425000</t>
  </si>
  <si>
    <t>Liberty Elementary District</t>
  </si>
  <si>
    <t>070428000</t>
  </si>
  <si>
    <t>Kyrene Elementary District</t>
  </si>
  <si>
    <t>070431000</t>
  </si>
  <si>
    <t>Balsz Elementary District</t>
  </si>
  <si>
    <t>070433000</t>
  </si>
  <si>
    <t>Buckeye Elementary District</t>
  </si>
  <si>
    <t>070438000</t>
  </si>
  <si>
    <t>Madison Elementary District</t>
  </si>
  <si>
    <t>070440000</t>
  </si>
  <si>
    <t>Glendale Elementary District</t>
  </si>
  <si>
    <t>070444000</t>
  </si>
  <si>
    <t>Avondale Elementary District</t>
  </si>
  <si>
    <t>070445000</t>
  </si>
  <si>
    <t>Fowler Elementary District</t>
  </si>
  <si>
    <t>070449000</t>
  </si>
  <si>
    <t>Palo Verde Elementary District</t>
  </si>
  <si>
    <t>070459000</t>
  </si>
  <si>
    <t>Laveen Elementary District</t>
  </si>
  <si>
    <t>070462000</t>
  </si>
  <si>
    <t>Union Elementary District</t>
  </si>
  <si>
    <t>070465000</t>
  </si>
  <si>
    <t>Littleton Elementary District</t>
  </si>
  <si>
    <t>070466000</t>
  </si>
  <si>
    <t>Roosevelt Elementary District</t>
  </si>
  <si>
    <t>070468000</t>
  </si>
  <si>
    <t>Alhambra Elementary District</t>
  </si>
  <si>
    <t>070479000</t>
  </si>
  <si>
    <t>Litchfield Elementary District</t>
  </si>
  <si>
    <t>070483000</t>
  </si>
  <si>
    <t>Cartwright Elementary District</t>
  </si>
  <si>
    <t>070492000</t>
  </si>
  <si>
    <t>Pendergast Elementary District</t>
  </si>
  <si>
    <t>080201000</t>
  </si>
  <si>
    <t>Lake Havasu Unified District</t>
  </si>
  <si>
    <t>080214000</t>
  </si>
  <si>
    <t>Colorado City Unified District</t>
  </si>
  <si>
    <t>080303000</t>
  </si>
  <si>
    <t>Hackberry School District</t>
  </si>
  <si>
    <t>080209000</t>
  </si>
  <si>
    <t>Littlefield Unified District</t>
  </si>
  <si>
    <t>080412000</t>
  </si>
  <si>
    <t>Topock Elementary District</t>
  </si>
  <si>
    <t>080415000</t>
  </si>
  <si>
    <t>Bullhead City School District</t>
  </si>
  <si>
    <t>080416000</t>
  </si>
  <si>
    <t>Mohave Valley Elementary District</t>
  </si>
  <si>
    <t>080322000</t>
  </si>
  <si>
    <t>Valentine Elementary District</t>
  </si>
  <si>
    <t>090201000</t>
  </si>
  <si>
    <t>Winslow Unified District</t>
  </si>
  <si>
    <t>090202000</t>
  </si>
  <si>
    <t>Joseph City Unified District</t>
  </si>
  <si>
    <t>090203000</t>
  </si>
  <si>
    <t>Holbrook Unified District</t>
  </si>
  <si>
    <t>090204000</t>
  </si>
  <si>
    <t>Pinon Unified District</t>
  </si>
  <si>
    <t>090205000</t>
  </si>
  <si>
    <t>Snowflake Unified District</t>
  </si>
  <si>
    <t>090206000</t>
  </si>
  <si>
    <t>Heber-Overgaard Unified District</t>
  </si>
  <si>
    <t>090210000</t>
  </si>
  <si>
    <t xml:space="preserve">Show Low Unified District </t>
  </si>
  <si>
    <t>090220000</t>
  </si>
  <si>
    <t>Whiteriver Unified District</t>
  </si>
  <si>
    <t>090225000</t>
  </si>
  <si>
    <t>Cedar Unified District</t>
  </si>
  <si>
    <t>090227000</t>
  </si>
  <si>
    <t>Kayenta Unified School District #27</t>
  </si>
  <si>
    <t>090232000</t>
  </si>
  <si>
    <t>Blue Ridge Unified School District No. 32</t>
  </si>
  <si>
    <t>Tucson Unified District</t>
  </si>
  <si>
    <t>Marana Unified District</t>
  </si>
  <si>
    <t>Flowing Wells Unified District</t>
  </si>
  <si>
    <t>Amphitheater Unified District</t>
  </si>
  <si>
    <t>Sunnyside Unified District</t>
  </si>
  <si>
    <t>Tanque Verde Unified District</t>
  </si>
  <si>
    <t>Ajo Unified District</t>
  </si>
  <si>
    <t>Catalina Foothills Unified District</t>
  </si>
  <si>
    <t>Sahuarita Unified District</t>
  </si>
  <si>
    <t>Baboquivari Unified School District #40</t>
  </si>
  <si>
    <t>Vail Unified District</t>
  </si>
  <si>
    <t>San Fernando Elementary District</t>
  </si>
  <si>
    <t>Continental Elementary District</t>
  </si>
  <si>
    <t>Altar Valley Elementary District</t>
  </si>
  <si>
    <t>Mary C O'Brien Accommodation District</t>
  </si>
  <si>
    <t>Florence Unified School District</t>
  </si>
  <si>
    <t>Ray Unified District</t>
  </si>
  <si>
    <t>Mammoth-San Manuel Unified District</t>
  </si>
  <si>
    <t>Superior Unified School District</t>
  </si>
  <si>
    <t>Maricopa Unified School District</t>
  </si>
  <si>
    <t>Coolidge Unified District</t>
  </si>
  <si>
    <t>Apache Junction Unified District</t>
  </si>
  <si>
    <t>Oracle Elementary District</t>
  </si>
  <si>
    <t>J O Combs Unified School District</t>
  </si>
  <si>
    <t>Casa Grande Elementary District</t>
  </si>
  <si>
    <t>Red Rock Elementary District</t>
  </si>
  <si>
    <t>Eloy Elementary District</t>
  </si>
  <si>
    <t>Sacaton Elementary District</t>
  </si>
  <si>
    <t>Toltec School District</t>
  </si>
  <si>
    <t>Stanfield Elementary District</t>
  </si>
  <si>
    <t>Picacho Elementary District</t>
  </si>
  <si>
    <t>Nogales Unified District</t>
  </si>
  <si>
    <t>Santa Cruz Valley Unified District</t>
  </si>
  <si>
    <t>Santa Cruz Elementary District</t>
  </si>
  <si>
    <t>Patagonia Elementary District</t>
  </si>
  <si>
    <t>Sonoita Elementary District</t>
  </si>
  <si>
    <t>Prescott Unified District</t>
  </si>
  <si>
    <t>Sedona-Oak Creek JUSD #9</t>
  </si>
  <si>
    <t>Bagdad Unified District</t>
  </si>
  <si>
    <t>Humboldt Unified District</t>
  </si>
  <si>
    <t>Camp Verde Unified District</t>
  </si>
  <si>
    <t>Ash Fork Joint Unified District</t>
  </si>
  <si>
    <t>Mayer Unified School District</t>
  </si>
  <si>
    <t>Chino Valley Unified District</t>
  </si>
  <si>
    <t>Congress Elementary District</t>
  </si>
  <si>
    <t>Kirkland Elementary District</t>
  </si>
  <si>
    <t>Beaver Creek Elementary District</t>
  </si>
  <si>
    <t>Canon Elementary District</t>
  </si>
  <si>
    <t>Yarnell Elementary District</t>
  </si>
  <si>
    <t>Clarkdale-Jerome Elementary District</t>
  </si>
  <si>
    <t>Cottonwood-Oak Creek Elementary District</t>
  </si>
  <si>
    <t>Yuma Elementary District</t>
  </si>
  <si>
    <t>Somerton Elementary District</t>
  </si>
  <si>
    <t>Crane Elementary District</t>
  </si>
  <si>
    <t>Hyder Elementary District</t>
  </si>
  <si>
    <t>Mohawk Valley Elementary District</t>
  </si>
  <si>
    <t>Wellton Elementary District</t>
  </si>
  <si>
    <t>Gadsden Elementary District</t>
  </si>
  <si>
    <t>Parker Unified School District</t>
  </si>
  <si>
    <t>Quartzsite Elementary District</t>
  </si>
  <si>
    <t>Wenden Elementary District</t>
  </si>
  <si>
    <t>Salome Consolidated Elementary District</t>
  </si>
  <si>
    <t>020209000</t>
  </si>
  <si>
    <t>Benson Unified School District</t>
  </si>
  <si>
    <t>080220000</t>
  </si>
  <si>
    <t>Kingman Unified School District</t>
  </si>
  <si>
    <t>001202000</t>
  </si>
  <si>
    <t>Arizona State Schools for the Deaf and the Blind</t>
  </si>
  <si>
    <t>CTDS</t>
  </si>
  <si>
    <t>PEA Name</t>
  </si>
  <si>
    <t>Total</t>
  </si>
  <si>
    <t>2027 Additional Funds under 619, Expires 9/30/2026</t>
  </si>
  <si>
    <t>Section 619 Allocation, ages 3-5, FAY24</t>
  </si>
  <si>
    <t>Section 619 Allocation, ages 3-5, FAY25</t>
  </si>
  <si>
    <t xml:space="preserve">Total additional amount added to section 619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</si>
</sst>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4472C4"/>
      </left>
      <right style="medium">
        <color rgb="FF4472C4"/>
      </right>
      <top/>
      <bottom/>
      <diagonal/>
    </border>
    <border>
      <left style="medium">
        <color theme="4"/>
      </left>
      <right style="medium">
        <color rgb="FF4472C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44" fontId="2" fillId="2" borderId="1" xfId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44" fontId="0" fillId="0" borderId="0" xfId="0" applyNumberFormat="1"/>
    <xf numFmtId="44" fontId="0" fillId="0" borderId="2" xfId="1" applyFont="1" applyFill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3" xfId="0" applyNumberFormat="1" applyBorder="1" applyAlignment="1">
      <alignment vertical="top"/>
    </xf>
    <xf numFmtId="44" fontId="0" fillId="0" borderId="2" xfId="1" applyFont="1" applyBorder="1" applyAlignment="1">
      <alignment horizontal="center" vertical="top"/>
    </xf>
    <xf numFmtId="44" fontId="2" fillId="2" borderId="0" xfId="1" applyFont="1" applyFill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E17A-AFD1-44DE-AE8C-AEDD4E362674}">
  <dimension ref="A1:E345"/>
  <sheetViews>
    <sheetView tabSelected="1" workbookViewId="0">
      <selection activeCell="E1" sqref="E1:E1048576"/>
    </sheetView>
  </sheetViews>
  <sheetFormatPr defaultRowHeight="15" x14ac:dyDescent="0.25"/>
  <cols>
    <col min="1" max="1" width="18.28515625" style="2" customWidth="1"/>
    <col min="2" max="2" width="58" customWidth="1"/>
    <col min="3" max="3" width="31.28515625" style="1" hidden="1" customWidth="1"/>
    <col min="4" max="4" width="29.140625" hidden="1" customWidth="1"/>
    <col min="5" max="5" width="31.5703125" style="1" customWidth="1"/>
  </cols>
  <sheetData>
    <row r="1" spans="1:5" x14ac:dyDescent="0.25">
      <c r="A1" s="2" t="s">
        <v>580</v>
      </c>
    </row>
    <row r="2" spans="1:5" x14ac:dyDescent="0.25">
      <c r="B2" t="s">
        <v>579</v>
      </c>
      <c r="C2" s="1">
        <f>SUM(C4:C345)</f>
        <v>649779.46</v>
      </c>
      <c r="D2" s="6">
        <f>SUM(D4:D349)</f>
        <v>2628038.100000002</v>
      </c>
      <c r="E2" s="1">
        <f>SUM(C2:D2)</f>
        <v>3277817.5600000019</v>
      </c>
    </row>
    <row r="3" spans="1:5" ht="30" x14ac:dyDescent="0.25">
      <c r="A3" s="3" t="s">
        <v>577</v>
      </c>
      <c r="B3" s="3" t="s">
        <v>578</v>
      </c>
      <c r="C3" s="4" t="s">
        <v>581</v>
      </c>
      <c r="D3" s="5" t="s">
        <v>582</v>
      </c>
      <c r="E3" s="11" t="s">
        <v>583</v>
      </c>
    </row>
    <row r="4" spans="1:5" x14ac:dyDescent="0.25">
      <c r="A4" s="8" t="s">
        <v>0</v>
      </c>
      <c r="B4" s="9" t="s">
        <v>1</v>
      </c>
      <c r="C4" s="7">
        <v>120.05</v>
      </c>
      <c r="D4" s="7">
        <v>485.55</v>
      </c>
      <c r="E4" s="1">
        <f>SUM(C4:D4)</f>
        <v>605.6</v>
      </c>
    </row>
    <row r="5" spans="1:5" x14ac:dyDescent="0.25">
      <c r="A5" s="8" t="s">
        <v>2</v>
      </c>
      <c r="B5" s="9" t="s">
        <v>3</v>
      </c>
      <c r="C5" s="7">
        <v>108.43</v>
      </c>
      <c r="D5" s="7">
        <v>438.55</v>
      </c>
      <c r="E5" s="1">
        <f t="shared" ref="E5:E68" si="0">SUM(C5:D5)</f>
        <v>546.98</v>
      </c>
    </row>
    <row r="6" spans="1:5" x14ac:dyDescent="0.25">
      <c r="A6" s="8" t="s">
        <v>4</v>
      </c>
      <c r="B6" s="9" t="s">
        <v>5</v>
      </c>
      <c r="C6" s="7">
        <v>225.46</v>
      </c>
      <c r="D6" s="7">
        <v>911.88</v>
      </c>
      <c r="E6" s="1">
        <f t="shared" si="0"/>
        <v>1137.3399999999999</v>
      </c>
    </row>
    <row r="7" spans="1:5" x14ac:dyDescent="0.25">
      <c r="A7" s="8" t="s">
        <v>6</v>
      </c>
      <c r="B7" s="9" t="s">
        <v>7</v>
      </c>
      <c r="C7" s="7">
        <v>69.16</v>
      </c>
      <c r="D7" s="7">
        <v>279.73</v>
      </c>
      <c r="E7" s="1">
        <f t="shared" si="0"/>
        <v>348.89</v>
      </c>
    </row>
    <row r="8" spans="1:5" x14ac:dyDescent="0.25">
      <c r="A8" s="8" t="s">
        <v>8</v>
      </c>
      <c r="B8" s="9" t="s">
        <v>9</v>
      </c>
      <c r="C8" s="7">
        <v>497.63</v>
      </c>
      <c r="D8" s="7">
        <v>2012.68</v>
      </c>
      <c r="E8" s="1">
        <f t="shared" si="0"/>
        <v>2510.31</v>
      </c>
    </row>
    <row r="9" spans="1:5" x14ac:dyDescent="0.25">
      <c r="A9" s="8" t="s">
        <v>10</v>
      </c>
      <c r="B9" s="9" t="s">
        <v>11</v>
      </c>
      <c r="C9" s="7">
        <v>177.18</v>
      </c>
      <c r="D9" s="7">
        <v>716.63</v>
      </c>
      <c r="E9" s="1">
        <f t="shared" si="0"/>
        <v>893.81</v>
      </c>
    </row>
    <row r="10" spans="1:5" x14ac:dyDescent="0.25">
      <c r="A10" s="8" t="s">
        <v>12</v>
      </c>
      <c r="B10" s="9" t="s">
        <v>13</v>
      </c>
      <c r="C10" s="7">
        <v>212.14</v>
      </c>
      <c r="D10" s="7">
        <v>858</v>
      </c>
      <c r="E10" s="1">
        <f t="shared" si="0"/>
        <v>1070.1399999999999</v>
      </c>
    </row>
    <row r="11" spans="1:5" x14ac:dyDescent="0.25">
      <c r="A11" s="8" t="s">
        <v>14</v>
      </c>
      <c r="B11" s="9" t="s">
        <v>15</v>
      </c>
      <c r="C11" s="7">
        <v>993.78</v>
      </c>
      <c r="D11" s="7">
        <v>4019.35</v>
      </c>
      <c r="E11" s="1">
        <f t="shared" si="0"/>
        <v>5013.13</v>
      </c>
    </row>
    <row r="12" spans="1:5" x14ac:dyDescent="0.25">
      <c r="A12" s="8" t="s">
        <v>16</v>
      </c>
      <c r="B12" s="9" t="s">
        <v>17</v>
      </c>
      <c r="C12" s="7">
        <v>300.89</v>
      </c>
      <c r="D12" s="7">
        <v>1216.97</v>
      </c>
      <c r="E12" s="1">
        <f t="shared" si="0"/>
        <v>1517.8600000000001</v>
      </c>
    </row>
    <row r="13" spans="1:5" x14ac:dyDescent="0.25">
      <c r="A13" s="8" t="s">
        <v>18</v>
      </c>
      <c r="B13" s="9" t="s">
        <v>19</v>
      </c>
      <c r="C13" s="7">
        <v>12051.03</v>
      </c>
      <c r="D13" s="7">
        <v>48740.5</v>
      </c>
      <c r="E13" s="1">
        <f t="shared" si="0"/>
        <v>60791.53</v>
      </c>
    </row>
    <row r="14" spans="1:5" x14ac:dyDescent="0.25">
      <c r="A14" s="8" t="s">
        <v>20</v>
      </c>
      <c r="B14" s="9" t="s">
        <v>21</v>
      </c>
      <c r="C14" s="7">
        <v>113.55</v>
      </c>
      <c r="D14" s="7">
        <v>459.24</v>
      </c>
      <c r="E14" s="1">
        <f t="shared" si="0"/>
        <v>572.79</v>
      </c>
    </row>
    <row r="15" spans="1:5" x14ac:dyDescent="0.25">
      <c r="A15" s="8" t="s">
        <v>22</v>
      </c>
      <c r="B15" s="9" t="s">
        <v>23</v>
      </c>
      <c r="C15" s="7">
        <v>75.239999999999995</v>
      </c>
      <c r="D15" s="7">
        <v>304.32</v>
      </c>
      <c r="E15" s="1">
        <f t="shared" si="0"/>
        <v>379.56</v>
      </c>
    </row>
    <row r="16" spans="1:5" x14ac:dyDescent="0.25">
      <c r="A16" s="8" t="s">
        <v>24</v>
      </c>
      <c r="B16" s="9" t="s">
        <v>25</v>
      </c>
      <c r="C16" s="7">
        <v>279.18</v>
      </c>
      <c r="D16" s="7">
        <v>1129.1400000000001</v>
      </c>
      <c r="E16" s="1">
        <f t="shared" si="0"/>
        <v>1408.3200000000002</v>
      </c>
    </row>
    <row r="17" spans="1:5" x14ac:dyDescent="0.25">
      <c r="A17" s="8" t="s">
        <v>26</v>
      </c>
      <c r="B17" s="9" t="s">
        <v>27</v>
      </c>
      <c r="C17" s="7">
        <v>81.41</v>
      </c>
      <c r="D17" s="7">
        <v>329.26</v>
      </c>
      <c r="E17" s="1">
        <f t="shared" si="0"/>
        <v>410.66999999999996</v>
      </c>
    </row>
    <row r="18" spans="1:5" x14ac:dyDescent="0.25">
      <c r="A18" s="8" t="s">
        <v>28</v>
      </c>
      <c r="B18" s="9" t="s">
        <v>29</v>
      </c>
      <c r="C18" s="7">
        <v>297.23</v>
      </c>
      <c r="D18" s="7">
        <v>1202.1500000000001</v>
      </c>
      <c r="E18" s="1">
        <f t="shared" si="0"/>
        <v>1499.38</v>
      </c>
    </row>
    <row r="19" spans="1:5" x14ac:dyDescent="0.25">
      <c r="A19" s="8">
        <v>108701000</v>
      </c>
      <c r="B19" s="9" t="s">
        <v>30</v>
      </c>
      <c r="C19" s="7">
        <v>157.97999999999999</v>
      </c>
      <c r="D19" s="7">
        <v>638.97</v>
      </c>
      <c r="E19" s="1">
        <f t="shared" si="0"/>
        <v>796.95</v>
      </c>
    </row>
    <row r="20" spans="1:5" x14ac:dyDescent="0.25">
      <c r="A20" s="8">
        <v>128703000</v>
      </c>
      <c r="B20" s="9" t="s">
        <v>31</v>
      </c>
      <c r="C20" s="7">
        <v>122.24</v>
      </c>
      <c r="D20" s="7">
        <v>494.41</v>
      </c>
      <c r="E20" s="1">
        <f t="shared" si="0"/>
        <v>616.65</v>
      </c>
    </row>
    <row r="21" spans="1:5" x14ac:dyDescent="0.25">
      <c r="A21" s="8">
        <v>138708000</v>
      </c>
      <c r="B21" s="9" t="s">
        <v>32</v>
      </c>
      <c r="C21" s="7">
        <v>64.290000000000006</v>
      </c>
      <c r="D21" s="7">
        <v>260</v>
      </c>
      <c r="E21" s="1">
        <f t="shared" si="0"/>
        <v>324.29000000000002</v>
      </c>
    </row>
    <row r="22" spans="1:5" x14ac:dyDescent="0.25">
      <c r="A22" s="8">
        <v>138712000</v>
      </c>
      <c r="B22" s="9" t="s">
        <v>33</v>
      </c>
      <c r="C22" s="7">
        <v>123.02</v>
      </c>
      <c r="D22" s="7">
        <v>497.54</v>
      </c>
      <c r="E22" s="1">
        <f t="shared" si="0"/>
        <v>620.56000000000006</v>
      </c>
    </row>
    <row r="23" spans="1:5" x14ac:dyDescent="0.25">
      <c r="A23" s="8">
        <v>138751000</v>
      </c>
      <c r="B23" s="9" t="s">
        <v>34</v>
      </c>
      <c r="C23" s="7">
        <v>299.66000000000003</v>
      </c>
      <c r="D23" s="7">
        <v>1211.97</v>
      </c>
      <c r="E23" s="1">
        <f t="shared" si="0"/>
        <v>1511.63</v>
      </c>
    </row>
    <row r="24" spans="1:5" x14ac:dyDescent="0.25">
      <c r="A24" s="8">
        <v>138752000</v>
      </c>
      <c r="B24" s="9" t="s">
        <v>35</v>
      </c>
      <c r="C24" s="7">
        <v>142.86000000000001</v>
      </c>
      <c r="D24" s="7">
        <v>577.78</v>
      </c>
      <c r="E24" s="1">
        <f t="shared" si="0"/>
        <v>720.64</v>
      </c>
    </row>
    <row r="25" spans="1:5" x14ac:dyDescent="0.25">
      <c r="A25" s="8" t="s">
        <v>36</v>
      </c>
      <c r="B25" s="9" t="s">
        <v>37</v>
      </c>
      <c r="C25" s="7">
        <v>2024.84</v>
      </c>
      <c r="D25" s="7">
        <v>8189.5</v>
      </c>
      <c r="E25" s="1">
        <f t="shared" si="0"/>
        <v>10214.34</v>
      </c>
    </row>
    <row r="26" spans="1:5" x14ac:dyDescent="0.25">
      <c r="A26" s="8" t="s">
        <v>38</v>
      </c>
      <c r="B26" s="9" t="s">
        <v>39</v>
      </c>
      <c r="C26" s="7">
        <v>315.31</v>
      </c>
      <c r="D26" s="7">
        <v>1275.29</v>
      </c>
      <c r="E26" s="1">
        <f t="shared" si="0"/>
        <v>1590.6</v>
      </c>
    </row>
    <row r="27" spans="1:5" x14ac:dyDescent="0.25">
      <c r="A27" s="8">
        <v>108722000</v>
      </c>
      <c r="B27" s="9" t="s">
        <v>40</v>
      </c>
      <c r="C27" s="7">
        <v>449.54</v>
      </c>
      <c r="D27" s="7">
        <v>1818.15</v>
      </c>
      <c r="E27" s="1">
        <f t="shared" si="0"/>
        <v>2267.69</v>
      </c>
    </row>
    <row r="28" spans="1:5" x14ac:dyDescent="0.25">
      <c r="A28" s="8" t="s">
        <v>41</v>
      </c>
      <c r="B28" s="9" t="s">
        <v>42</v>
      </c>
      <c r="C28" s="7">
        <v>75.83</v>
      </c>
      <c r="D28" s="7">
        <v>306.7</v>
      </c>
      <c r="E28" s="1">
        <f t="shared" si="0"/>
        <v>382.53</v>
      </c>
    </row>
    <row r="29" spans="1:5" x14ac:dyDescent="0.25">
      <c r="A29" s="8" t="s">
        <v>43</v>
      </c>
      <c r="B29" s="9" t="s">
        <v>44</v>
      </c>
      <c r="C29" s="7">
        <v>215.56</v>
      </c>
      <c r="D29" s="7">
        <v>871.83</v>
      </c>
      <c r="E29" s="1">
        <f t="shared" si="0"/>
        <v>1087.3900000000001</v>
      </c>
    </row>
    <row r="30" spans="1:5" x14ac:dyDescent="0.25">
      <c r="A30" s="8">
        <v>138754000</v>
      </c>
      <c r="B30" s="9" t="s">
        <v>45</v>
      </c>
      <c r="C30" s="7">
        <v>190.35</v>
      </c>
      <c r="D30" s="7">
        <v>769.87</v>
      </c>
      <c r="E30" s="1">
        <f t="shared" si="0"/>
        <v>960.22</v>
      </c>
    </row>
    <row r="31" spans="1:5" x14ac:dyDescent="0.25">
      <c r="A31" s="8" t="s">
        <v>46</v>
      </c>
      <c r="B31" s="9" t="s">
        <v>47</v>
      </c>
      <c r="C31" s="7">
        <v>505.83</v>
      </c>
      <c r="D31" s="7">
        <v>2045.82</v>
      </c>
      <c r="E31" s="1">
        <f t="shared" si="0"/>
        <v>2551.65</v>
      </c>
    </row>
    <row r="32" spans="1:5" x14ac:dyDescent="0.25">
      <c r="A32" s="8" t="s">
        <v>48</v>
      </c>
      <c r="B32" s="9" t="s">
        <v>49</v>
      </c>
      <c r="C32" s="7">
        <v>131.51</v>
      </c>
      <c r="D32" s="7">
        <v>531.9</v>
      </c>
      <c r="E32" s="1">
        <f t="shared" si="0"/>
        <v>663.41</v>
      </c>
    </row>
    <row r="33" spans="1:5" x14ac:dyDescent="0.25">
      <c r="A33" s="8">
        <v>138756000</v>
      </c>
      <c r="B33" s="9" t="s">
        <v>50</v>
      </c>
      <c r="C33" s="7">
        <v>35.35</v>
      </c>
      <c r="D33" s="7">
        <v>142.97</v>
      </c>
      <c r="E33" s="1">
        <f t="shared" si="0"/>
        <v>178.32</v>
      </c>
    </row>
    <row r="34" spans="1:5" x14ac:dyDescent="0.25">
      <c r="A34" s="8" t="s">
        <v>51</v>
      </c>
      <c r="B34" s="9" t="s">
        <v>52</v>
      </c>
      <c r="C34" s="7">
        <v>460.51</v>
      </c>
      <c r="D34" s="7">
        <v>1862.53</v>
      </c>
      <c r="E34" s="1">
        <f t="shared" si="0"/>
        <v>2323.04</v>
      </c>
    </row>
    <row r="35" spans="1:5" x14ac:dyDescent="0.25">
      <c r="A35" s="8" t="s">
        <v>53</v>
      </c>
      <c r="B35" s="9" t="s">
        <v>54</v>
      </c>
      <c r="C35" s="7">
        <v>208.06</v>
      </c>
      <c r="D35" s="7">
        <v>841.5</v>
      </c>
      <c r="E35" s="1">
        <f t="shared" si="0"/>
        <v>1049.56</v>
      </c>
    </row>
    <row r="36" spans="1:5" x14ac:dyDescent="0.25">
      <c r="A36" s="8">
        <v>108770000</v>
      </c>
      <c r="B36" s="9" t="s">
        <v>55</v>
      </c>
      <c r="C36" s="7">
        <v>98.74</v>
      </c>
      <c r="D36" s="7">
        <v>399.35</v>
      </c>
      <c r="E36" s="1">
        <f t="shared" si="0"/>
        <v>498.09000000000003</v>
      </c>
    </row>
    <row r="37" spans="1:5" x14ac:dyDescent="0.25">
      <c r="A37" s="8" t="s">
        <v>56</v>
      </c>
      <c r="B37" s="9" t="s">
        <v>57</v>
      </c>
      <c r="C37" s="7">
        <v>1036.3499999999999</v>
      </c>
      <c r="D37" s="7">
        <v>4191.5200000000004</v>
      </c>
      <c r="E37" s="1">
        <f t="shared" si="0"/>
        <v>5227.8700000000008</v>
      </c>
    </row>
    <row r="38" spans="1:5" x14ac:dyDescent="0.25">
      <c r="A38" s="8">
        <v>108777000</v>
      </c>
      <c r="B38" s="9" t="s">
        <v>58</v>
      </c>
      <c r="C38" s="7">
        <v>33.64</v>
      </c>
      <c r="D38" s="7">
        <v>136.07</v>
      </c>
      <c r="E38" s="1">
        <f t="shared" si="0"/>
        <v>169.70999999999998</v>
      </c>
    </row>
    <row r="39" spans="1:5" x14ac:dyDescent="0.25">
      <c r="A39" s="8" t="s">
        <v>59</v>
      </c>
      <c r="B39" s="9" t="s">
        <v>60</v>
      </c>
      <c r="C39" s="7">
        <v>186.04</v>
      </c>
      <c r="D39" s="7">
        <v>752.42</v>
      </c>
      <c r="E39" s="1">
        <f t="shared" si="0"/>
        <v>938.45999999999992</v>
      </c>
    </row>
    <row r="40" spans="1:5" x14ac:dyDescent="0.25">
      <c r="A40" s="8">
        <v>108665000</v>
      </c>
      <c r="B40" s="9" t="s">
        <v>61</v>
      </c>
      <c r="C40" s="7">
        <v>323.33999999999997</v>
      </c>
      <c r="D40" s="7">
        <v>1307.75</v>
      </c>
      <c r="E40" s="1">
        <f t="shared" si="0"/>
        <v>1631.09</v>
      </c>
    </row>
    <row r="41" spans="1:5" x14ac:dyDescent="0.25">
      <c r="A41" s="8" t="s">
        <v>62</v>
      </c>
      <c r="B41" s="9" t="s">
        <v>63</v>
      </c>
      <c r="C41" s="7">
        <v>1077.1300000000001</v>
      </c>
      <c r="D41" s="7">
        <v>4356.4799999999996</v>
      </c>
      <c r="E41" s="1">
        <f t="shared" si="0"/>
        <v>5433.61</v>
      </c>
    </row>
    <row r="42" spans="1:5" x14ac:dyDescent="0.25">
      <c r="A42" s="8">
        <v>108666000</v>
      </c>
      <c r="B42" s="9" t="s">
        <v>64</v>
      </c>
      <c r="C42" s="7">
        <v>532.38</v>
      </c>
      <c r="D42" s="7">
        <v>2153.21</v>
      </c>
      <c r="E42" s="1">
        <f t="shared" si="0"/>
        <v>2685.59</v>
      </c>
    </row>
    <row r="43" spans="1:5" x14ac:dyDescent="0.25">
      <c r="A43" s="8" t="s">
        <v>65</v>
      </c>
      <c r="B43" s="9" t="s">
        <v>66</v>
      </c>
      <c r="C43" s="7">
        <v>78.290000000000006</v>
      </c>
      <c r="D43" s="7">
        <v>316.66000000000003</v>
      </c>
      <c r="E43" s="1">
        <f t="shared" si="0"/>
        <v>394.95000000000005</v>
      </c>
    </row>
    <row r="44" spans="1:5" x14ac:dyDescent="0.25">
      <c r="A44" s="8">
        <v>108775000</v>
      </c>
      <c r="B44" s="9" t="s">
        <v>67</v>
      </c>
      <c r="C44" s="7">
        <v>20.3</v>
      </c>
      <c r="D44" s="7">
        <v>82.09</v>
      </c>
      <c r="E44" s="1">
        <f t="shared" si="0"/>
        <v>102.39</v>
      </c>
    </row>
    <row r="45" spans="1:5" x14ac:dyDescent="0.25">
      <c r="A45" s="8">
        <v>148759000</v>
      </c>
      <c r="B45" s="9" t="s">
        <v>68</v>
      </c>
      <c r="C45" s="7">
        <v>631.83000000000004</v>
      </c>
      <c r="D45" s="7">
        <v>2555.4299999999998</v>
      </c>
      <c r="E45" s="1">
        <f t="shared" si="0"/>
        <v>3187.2599999999998</v>
      </c>
    </row>
    <row r="46" spans="1:5" x14ac:dyDescent="0.25">
      <c r="A46" s="8">
        <v>128726000</v>
      </c>
      <c r="B46" s="9" t="s">
        <v>69</v>
      </c>
      <c r="C46" s="7">
        <v>52.96</v>
      </c>
      <c r="D46" s="7">
        <v>214.2</v>
      </c>
      <c r="E46" s="1">
        <f t="shared" si="0"/>
        <v>267.15999999999997</v>
      </c>
    </row>
    <row r="47" spans="1:5" x14ac:dyDescent="0.25">
      <c r="A47" s="8">
        <v>108773000</v>
      </c>
      <c r="B47" s="9" t="s">
        <v>70</v>
      </c>
      <c r="C47" s="7">
        <v>341.21</v>
      </c>
      <c r="D47" s="7">
        <v>1380.04</v>
      </c>
      <c r="E47" s="1">
        <f t="shared" si="0"/>
        <v>1721.25</v>
      </c>
    </row>
    <row r="48" spans="1:5" x14ac:dyDescent="0.25">
      <c r="A48" s="8" t="s">
        <v>71</v>
      </c>
      <c r="B48" s="9" t="s">
        <v>72</v>
      </c>
      <c r="C48" s="7">
        <v>170.02</v>
      </c>
      <c r="D48" s="7">
        <v>687.64</v>
      </c>
      <c r="E48" s="1">
        <f t="shared" si="0"/>
        <v>857.66</v>
      </c>
    </row>
    <row r="49" spans="1:5" x14ac:dyDescent="0.25">
      <c r="A49" s="8" t="s">
        <v>73</v>
      </c>
      <c r="B49" s="9" t="s">
        <v>74</v>
      </c>
      <c r="C49" s="7">
        <v>333.24</v>
      </c>
      <c r="D49" s="7">
        <v>1347.8</v>
      </c>
      <c r="E49" s="1">
        <f t="shared" si="0"/>
        <v>1681.04</v>
      </c>
    </row>
    <row r="50" spans="1:5" x14ac:dyDescent="0.25">
      <c r="A50" s="8">
        <v>108779000</v>
      </c>
      <c r="B50" s="9" t="s">
        <v>75</v>
      </c>
      <c r="C50" s="7">
        <v>213.1</v>
      </c>
      <c r="D50" s="7">
        <v>861.89</v>
      </c>
      <c r="E50" s="1">
        <f t="shared" si="0"/>
        <v>1074.99</v>
      </c>
    </row>
    <row r="51" spans="1:5" x14ac:dyDescent="0.25">
      <c r="A51" s="8" t="s">
        <v>76</v>
      </c>
      <c r="B51" s="9" t="s">
        <v>77</v>
      </c>
      <c r="C51" s="7">
        <v>70.239999999999995</v>
      </c>
      <c r="D51" s="7">
        <v>284.07</v>
      </c>
      <c r="E51" s="1">
        <f t="shared" si="0"/>
        <v>354.31</v>
      </c>
    </row>
    <row r="52" spans="1:5" x14ac:dyDescent="0.25">
      <c r="A52" s="8" t="s">
        <v>78</v>
      </c>
      <c r="B52" s="9" t="s">
        <v>79</v>
      </c>
      <c r="C52" s="7">
        <v>125.55</v>
      </c>
      <c r="D52" s="7">
        <v>507.77</v>
      </c>
      <c r="E52" s="1">
        <f t="shared" si="0"/>
        <v>633.31999999999994</v>
      </c>
    </row>
    <row r="53" spans="1:5" x14ac:dyDescent="0.25">
      <c r="A53" s="8" t="s">
        <v>80</v>
      </c>
      <c r="B53" s="9" t="s">
        <v>81</v>
      </c>
      <c r="C53" s="7">
        <v>231.38</v>
      </c>
      <c r="D53" s="7">
        <v>935.8</v>
      </c>
      <c r="E53" s="1">
        <f t="shared" si="0"/>
        <v>1167.1799999999998</v>
      </c>
    </row>
    <row r="54" spans="1:5" x14ac:dyDescent="0.25">
      <c r="A54" s="8" t="s">
        <v>82</v>
      </c>
      <c r="B54" s="9" t="s">
        <v>83</v>
      </c>
      <c r="C54" s="7">
        <v>196.02</v>
      </c>
      <c r="D54" s="7">
        <v>792.81</v>
      </c>
      <c r="E54" s="1">
        <f t="shared" si="0"/>
        <v>988.82999999999993</v>
      </c>
    </row>
    <row r="55" spans="1:5" x14ac:dyDescent="0.25">
      <c r="A55" s="8" t="s">
        <v>84</v>
      </c>
      <c r="B55" s="9" t="s">
        <v>85</v>
      </c>
      <c r="C55" s="7">
        <v>227.28</v>
      </c>
      <c r="D55" s="7">
        <v>919.24</v>
      </c>
      <c r="E55" s="1">
        <f t="shared" si="0"/>
        <v>1146.52</v>
      </c>
    </row>
    <row r="56" spans="1:5" x14ac:dyDescent="0.25">
      <c r="A56" s="8">
        <v>108784000</v>
      </c>
      <c r="B56" s="9" t="s">
        <v>86</v>
      </c>
      <c r="C56" s="7">
        <v>130.13999999999999</v>
      </c>
      <c r="D56" s="7">
        <v>526.34</v>
      </c>
      <c r="E56" s="1">
        <f t="shared" si="0"/>
        <v>656.48</v>
      </c>
    </row>
    <row r="57" spans="1:5" x14ac:dyDescent="0.25">
      <c r="A57" s="8">
        <v>138760000</v>
      </c>
      <c r="B57" s="9" t="s">
        <v>87</v>
      </c>
      <c r="C57" s="7">
        <v>414.8</v>
      </c>
      <c r="D57" s="7">
        <v>1677.66</v>
      </c>
      <c r="E57" s="1">
        <f t="shared" si="0"/>
        <v>2092.46</v>
      </c>
    </row>
    <row r="58" spans="1:5" x14ac:dyDescent="0.25">
      <c r="A58" s="8" t="s">
        <v>88</v>
      </c>
      <c r="B58" s="9" t="s">
        <v>89</v>
      </c>
      <c r="C58" s="7">
        <v>157.81</v>
      </c>
      <c r="D58" s="7">
        <v>638.28</v>
      </c>
      <c r="E58" s="1">
        <f t="shared" si="0"/>
        <v>796.08999999999992</v>
      </c>
    </row>
    <row r="59" spans="1:5" x14ac:dyDescent="0.25">
      <c r="A59" s="8" t="s">
        <v>90</v>
      </c>
      <c r="B59" s="9" t="s">
        <v>91</v>
      </c>
      <c r="C59" s="7">
        <v>791.81</v>
      </c>
      <c r="D59" s="7">
        <v>3202.5</v>
      </c>
      <c r="E59" s="1">
        <f t="shared" si="0"/>
        <v>3994.31</v>
      </c>
    </row>
    <row r="60" spans="1:5" x14ac:dyDescent="0.25">
      <c r="A60" s="8" t="s">
        <v>92</v>
      </c>
      <c r="B60" s="9" t="s">
        <v>93</v>
      </c>
      <c r="C60" s="7">
        <v>318.55</v>
      </c>
      <c r="D60" s="7">
        <v>1288.4000000000001</v>
      </c>
      <c r="E60" s="1">
        <f t="shared" si="0"/>
        <v>1606.95</v>
      </c>
    </row>
    <row r="61" spans="1:5" x14ac:dyDescent="0.25">
      <c r="A61" s="8" t="s">
        <v>94</v>
      </c>
      <c r="B61" s="9" t="s">
        <v>95</v>
      </c>
      <c r="C61" s="7">
        <v>410.24</v>
      </c>
      <c r="D61" s="7">
        <v>1659.21</v>
      </c>
      <c r="E61" s="1">
        <f t="shared" si="0"/>
        <v>2069.4499999999998</v>
      </c>
    </row>
    <row r="62" spans="1:5" x14ac:dyDescent="0.25">
      <c r="A62" s="8">
        <v>148760000</v>
      </c>
      <c r="B62" s="9" t="s">
        <v>96</v>
      </c>
      <c r="C62" s="7">
        <v>1398.32</v>
      </c>
      <c r="D62" s="7">
        <v>5655.53</v>
      </c>
      <c r="E62" s="1">
        <f t="shared" si="0"/>
        <v>7053.8499999999995</v>
      </c>
    </row>
    <row r="63" spans="1:5" x14ac:dyDescent="0.25">
      <c r="A63" s="8" t="s">
        <v>97</v>
      </c>
      <c r="B63" s="9" t="s">
        <v>98</v>
      </c>
      <c r="C63" s="7">
        <v>128.31</v>
      </c>
      <c r="D63" s="7">
        <v>518.96</v>
      </c>
      <c r="E63" s="1">
        <f t="shared" si="0"/>
        <v>647.27</v>
      </c>
    </row>
    <row r="64" spans="1:5" x14ac:dyDescent="0.25">
      <c r="A64" s="8" t="s">
        <v>99</v>
      </c>
      <c r="B64" s="9" t="s">
        <v>100</v>
      </c>
      <c r="C64" s="7">
        <v>935.41</v>
      </c>
      <c r="D64" s="7">
        <v>3783.27</v>
      </c>
      <c r="E64" s="1">
        <f t="shared" si="0"/>
        <v>4718.68</v>
      </c>
    </row>
    <row r="65" spans="1:5" x14ac:dyDescent="0.25">
      <c r="A65" s="8">
        <v>108707000</v>
      </c>
      <c r="B65" s="9" t="s">
        <v>101</v>
      </c>
      <c r="C65" s="7">
        <v>272.16000000000003</v>
      </c>
      <c r="D65" s="7">
        <v>1100.76</v>
      </c>
      <c r="E65" s="1">
        <f t="shared" si="0"/>
        <v>1372.92</v>
      </c>
    </row>
    <row r="66" spans="1:5" x14ac:dyDescent="0.25">
      <c r="A66" s="8" t="s">
        <v>102</v>
      </c>
      <c r="B66" s="9" t="s">
        <v>103</v>
      </c>
      <c r="C66" s="7">
        <v>162.1</v>
      </c>
      <c r="D66" s="7">
        <v>655.59</v>
      </c>
      <c r="E66" s="1">
        <f t="shared" si="0"/>
        <v>817.69</v>
      </c>
    </row>
    <row r="67" spans="1:5" x14ac:dyDescent="0.25">
      <c r="A67" s="8">
        <v>108709000</v>
      </c>
      <c r="B67" s="9" t="s">
        <v>104</v>
      </c>
      <c r="C67" s="7">
        <v>1529.37</v>
      </c>
      <c r="D67" s="7">
        <v>6185.54</v>
      </c>
      <c r="E67" s="1">
        <f t="shared" si="0"/>
        <v>7714.91</v>
      </c>
    </row>
    <row r="68" spans="1:5" x14ac:dyDescent="0.25">
      <c r="A68" s="8">
        <v>108713000</v>
      </c>
      <c r="B68" s="9" t="s">
        <v>105</v>
      </c>
      <c r="C68" s="7">
        <v>476.48</v>
      </c>
      <c r="D68" s="7">
        <v>1927.14</v>
      </c>
      <c r="E68" s="1">
        <f t="shared" si="0"/>
        <v>2403.62</v>
      </c>
    </row>
    <row r="69" spans="1:5" x14ac:dyDescent="0.25">
      <c r="A69" s="8" t="s">
        <v>106</v>
      </c>
      <c r="B69" s="9" t="s">
        <v>107</v>
      </c>
      <c r="C69" s="7">
        <v>512.58000000000004</v>
      </c>
      <c r="D69" s="7">
        <v>2073.13</v>
      </c>
      <c r="E69" s="1">
        <f t="shared" ref="E69:E132" si="1">SUM(C69:D69)</f>
        <v>2585.71</v>
      </c>
    </row>
    <row r="70" spans="1:5" x14ac:dyDescent="0.25">
      <c r="A70" s="8" t="s">
        <v>108</v>
      </c>
      <c r="B70" s="9" t="s">
        <v>109</v>
      </c>
      <c r="C70" s="7">
        <v>142.41</v>
      </c>
      <c r="D70" s="7">
        <v>575.98</v>
      </c>
      <c r="E70" s="1">
        <f t="shared" si="1"/>
        <v>718.39</v>
      </c>
    </row>
    <row r="71" spans="1:5" x14ac:dyDescent="0.25">
      <c r="A71" s="8">
        <v>108714000</v>
      </c>
      <c r="B71" s="9" t="s">
        <v>110</v>
      </c>
      <c r="C71" s="7">
        <v>326.44</v>
      </c>
      <c r="D71" s="7">
        <v>1320.27</v>
      </c>
      <c r="E71" s="1">
        <f t="shared" si="1"/>
        <v>1646.71</v>
      </c>
    </row>
    <row r="72" spans="1:5" x14ac:dyDescent="0.25">
      <c r="A72" s="8" t="s">
        <v>111</v>
      </c>
      <c r="B72" s="9" t="s">
        <v>112</v>
      </c>
      <c r="C72" s="7">
        <v>190.62</v>
      </c>
      <c r="D72" s="7">
        <v>770.96</v>
      </c>
      <c r="E72" s="1">
        <f t="shared" si="1"/>
        <v>961.58</v>
      </c>
    </row>
    <row r="73" spans="1:5" x14ac:dyDescent="0.25">
      <c r="A73" s="8" t="s">
        <v>113</v>
      </c>
      <c r="B73" s="9" t="s">
        <v>114</v>
      </c>
      <c r="C73" s="7">
        <v>87.79</v>
      </c>
      <c r="D73" s="7">
        <v>355.08</v>
      </c>
      <c r="E73" s="1">
        <f t="shared" si="1"/>
        <v>442.87</v>
      </c>
    </row>
    <row r="74" spans="1:5" x14ac:dyDescent="0.25">
      <c r="A74" s="8" t="s">
        <v>115</v>
      </c>
      <c r="B74" s="9" t="s">
        <v>116</v>
      </c>
      <c r="C74" s="7">
        <v>56.65</v>
      </c>
      <c r="D74" s="7">
        <v>229.14</v>
      </c>
      <c r="E74" s="1">
        <f t="shared" si="1"/>
        <v>285.78999999999996</v>
      </c>
    </row>
    <row r="75" spans="1:5" x14ac:dyDescent="0.25">
      <c r="A75" s="8" t="s">
        <v>117</v>
      </c>
      <c r="B75" s="9" t="s">
        <v>118</v>
      </c>
      <c r="C75" s="7">
        <v>42.91</v>
      </c>
      <c r="D75" s="7">
        <v>173.56</v>
      </c>
      <c r="E75" s="1">
        <f t="shared" si="1"/>
        <v>216.47</v>
      </c>
    </row>
    <row r="76" spans="1:5" x14ac:dyDescent="0.25">
      <c r="A76" s="8" t="s">
        <v>119</v>
      </c>
      <c r="B76" s="9" t="s">
        <v>120</v>
      </c>
      <c r="C76" s="7">
        <v>597.03</v>
      </c>
      <c r="D76" s="7">
        <v>2414.6999999999998</v>
      </c>
      <c r="E76" s="1">
        <f t="shared" si="1"/>
        <v>3011.7299999999996</v>
      </c>
    </row>
    <row r="77" spans="1:5" x14ac:dyDescent="0.25">
      <c r="A77" s="8">
        <v>138705000</v>
      </c>
      <c r="B77" s="9" t="s">
        <v>121</v>
      </c>
      <c r="C77" s="7">
        <v>87.79</v>
      </c>
      <c r="D77" s="7">
        <v>355.08</v>
      </c>
      <c r="E77" s="1">
        <f t="shared" si="1"/>
        <v>442.87</v>
      </c>
    </row>
    <row r="78" spans="1:5" x14ac:dyDescent="0.25">
      <c r="A78" s="8" t="s">
        <v>122</v>
      </c>
      <c r="B78" s="9" t="s">
        <v>123</v>
      </c>
      <c r="C78" s="7">
        <v>716.55</v>
      </c>
      <c r="D78" s="7">
        <v>2898.08</v>
      </c>
      <c r="E78" s="1">
        <f t="shared" si="1"/>
        <v>3614.63</v>
      </c>
    </row>
    <row r="79" spans="1:5" x14ac:dyDescent="0.25">
      <c r="A79" s="8" t="s">
        <v>124</v>
      </c>
      <c r="B79" s="9" t="s">
        <v>125</v>
      </c>
      <c r="C79" s="7">
        <v>594.89</v>
      </c>
      <c r="D79" s="7">
        <v>2406.04</v>
      </c>
      <c r="E79" s="1">
        <f t="shared" si="1"/>
        <v>3000.93</v>
      </c>
    </row>
    <row r="80" spans="1:5" x14ac:dyDescent="0.25">
      <c r="A80" s="8" t="s">
        <v>126</v>
      </c>
      <c r="B80" s="9" t="s">
        <v>127</v>
      </c>
      <c r="C80" s="7">
        <v>376.34</v>
      </c>
      <c r="D80" s="7">
        <v>1522.1</v>
      </c>
      <c r="E80" s="1">
        <f t="shared" si="1"/>
        <v>1898.4399999999998</v>
      </c>
    </row>
    <row r="81" spans="1:5" x14ac:dyDescent="0.25">
      <c r="A81" s="8" t="s">
        <v>128</v>
      </c>
      <c r="B81" s="9" t="s">
        <v>129</v>
      </c>
      <c r="C81" s="7">
        <v>476.52</v>
      </c>
      <c r="D81" s="7">
        <v>1927.27</v>
      </c>
      <c r="E81" s="1">
        <f t="shared" si="1"/>
        <v>2403.79</v>
      </c>
    </row>
    <row r="82" spans="1:5" x14ac:dyDescent="0.25">
      <c r="A82" s="8" t="s">
        <v>130</v>
      </c>
      <c r="B82" s="9" t="s">
        <v>131</v>
      </c>
      <c r="C82" s="7">
        <v>1351.75</v>
      </c>
      <c r="D82" s="7">
        <v>5467.18</v>
      </c>
      <c r="E82" s="1">
        <f t="shared" si="1"/>
        <v>6818.93</v>
      </c>
    </row>
    <row r="83" spans="1:5" x14ac:dyDescent="0.25">
      <c r="A83" s="8">
        <v>108732000</v>
      </c>
      <c r="B83" s="9" t="s">
        <v>132</v>
      </c>
      <c r="C83" s="7">
        <v>26.34</v>
      </c>
      <c r="D83" s="7">
        <v>106.53</v>
      </c>
      <c r="E83" s="1">
        <f t="shared" si="1"/>
        <v>132.87</v>
      </c>
    </row>
    <row r="84" spans="1:5" x14ac:dyDescent="0.25">
      <c r="A84" s="8" t="s">
        <v>133</v>
      </c>
      <c r="B84" s="9" t="s">
        <v>134</v>
      </c>
      <c r="C84" s="7">
        <v>315.76</v>
      </c>
      <c r="D84" s="7">
        <v>1277.07</v>
      </c>
      <c r="E84" s="1">
        <f t="shared" si="1"/>
        <v>1592.83</v>
      </c>
    </row>
    <row r="85" spans="1:5" x14ac:dyDescent="0.25">
      <c r="A85" s="8">
        <v>138714000</v>
      </c>
      <c r="B85" s="9" t="s">
        <v>135</v>
      </c>
      <c r="C85" s="7">
        <v>103.21</v>
      </c>
      <c r="D85" s="7">
        <v>417.42</v>
      </c>
      <c r="E85" s="1">
        <f t="shared" si="1"/>
        <v>520.63</v>
      </c>
    </row>
    <row r="86" spans="1:5" x14ac:dyDescent="0.25">
      <c r="A86" s="8">
        <v>118719000</v>
      </c>
      <c r="B86" s="9" t="s">
        <v>136</v>
      </c>
      <c r="C86" s="7">
        <v>993.02</v>
      </c>
      <c r="D86" s="7">
        <v>4016.29</v>
      </c>
      <c r="E86" s="1">
        <f t="shared" si="1"/>
        <v>5009.3099999999995</v>
      </c>
    </row>
    <row r="87" spans="1:5" x14ac:dyDescent="0.25">
      <c r="A87" s="8" t="s">
        <v>137</v>
      </c>
      <c r="B87" s="9" t="s">
        <v>138</v>
      </c>
      <c r="C87" s="7">
        <v>544.75</v>
      </c>
      <c r="D87" s="7">
        <v>2203.2399999999998</v>
      </c>
      <c r="E87" s="1">
        <f t="shared" si="1"/>
        <v>2747.99</v>
      </c>
    </row>
    <row r="88" spans="1:5" x14ac:dyDescent="0.25">
      <c r="A88" s="8" t="s">
        <v>139</v>
      </c>
      <c r="B88" s="9" t="s">
        <v>140</v>
      </c>
      <c r="C88" s="7">
        <v>130</v>
      </c>
      <c r="D88" s="7">
        <v>525.79</v>
      </c>
      <c r="E88" s="1">
        <f t="shared" si="1"/>
        <v>655.79</v>
      </c>
    </row>
    <row r="89" spans="1:5" x14ac:dyDescent="0.25">
      <c r="A89" s="8" t="s">
        <v>141</v>
      </c>
      <c r="B89" s="9" t="s">
        <v>142</v>
      </c>
      <c r="C89" s="7">
        <v>90.99</v>
      </c>
      <c r="D89" s="7">
        <v>368</v>
      </c>
      <c r="E89" s="1">
        <f t="shared" si="1"/>
        <v>458.99</v>
      </c>
    </row>
    <row r="90" spans="1:5" x14ac:dyDescent="0.25">
      <c r="A90" s="8" t="s">
        <v>143</v>
      </c>
      <c r="B90" s="9" t="s">
        <v>144</v>
      </c>
      <c r="C90" s="7">
        <v>370.81</v>
      </c>
      <c r="D90" s="7">
        <v>1499.74</v>
      </c>
      <c r="E90" s="1">
        <f t="shared" si="1"/>
        <v>1870.55</v>
      </c>
    </row>
    <row r="91" spans="1:5" x14ac:dyDescent="0.25">
      <c r="A91" s="8" t="s">
        <v>145</v>
      </c>
      <c r="B91" s="9" t="s">
        <v>146</v>
      </c>
      <c r="C91" s="7">
        <v>234.88</v>
      </c>
      <c r="D91" s="7">
        <v>949.98</v>
      </c>
      <c r="E91" s="1">
        <f t="shared" si="1"/>
        <v>1184.8600000000001</v>
      </c>
    </row>
    <row r="92" spans="1:5" x14ac:dyDescent="0.25">
      <c r="A92" s="8" t="s">
        <v>147</v>
      </c>
      <c r="B92" s="9" t="s">
        <v>148</v>
      </c>
      <c r="C92" s="7">
        <v>527.07000000000005</v>
      </c>
      <c r="D92" s="7">
        <v>2131.75</v>
      </c>
      <c r="E92" s="1">
        <f t="shared" si="1"/>
        <v>2658.82</v>
      </c>
    </row>
    <row r="93" spans="1:5" x14ac:dyDescent="0.25">
      <c r="A93" s="8" t="s">
        <v>149</v>
      </c>
      <c r="B93" s="9" t="s">
        <v>150</v>
      </c>
      <c r="C93" s="7">
        <v>629.52</v>
      </c>
      <c r="D93" s="7">
        <v>2546.11</v>
      </c>
      <c r="E93" s="1">
        <f t="shared" si="1"/>
        <v>3175.63</v>
      </c>
    </row>
    <row r="94" spans="1:5" x14ac:dyDescent="0.25">
      <c r="A94" s="8" t="s">
        <v>151</v>
      </c>
      <c r="B94" s="9" t="s">
        <v>152</v>
      </c>
      <c r="C94" s="7">
        <v>305.77999999999997</v>
      </c>
      <c r="D94" s="7">
        <v>1236.71</v>
      </c>
      <c r="E94" s="1">
        <f t="shared" si="1"/>
        <v>1542.49</v>
      </c>
    </row>
    <row r="95" spans="1:5" x14ac:dyDescent="0.25">
      <c r="A95" s="8">
        <v>108798000</v>
      </c>
      <c r="B95" s="9" t="s">
        <v>153</v>
      </c>
      <c r="C95" s="7">
        <v>606.67999999999995</v>
      </c>
      <c r="D95" s="7">
        <v>2453.71</v>
      </c>
      <c r="E95" s="1">
        <f t="shared" si="1"/>
        <v>3060.39</v>
      </c>
    </row>
    <row r="96" spans="1:5" x14ac:dyDescent="0.25">
      <c r="A96" s="8">
        <v>108502000</v>
      </c>
      <c r="B96" s="9" t="s">
        <v>154</v>
      </c>
      <c r="C96" s="7">
        <v>344.79</v>
      </c>
      <c r="D96" s="7">
        <v>1394.51</v>
      </c>
      <c r="E96" s="1">
        <f t="shared" si="1"/>
        <v>1739.3</v>
      </c>
    </row>
    <row r="97" spans="1:5" x14ac:dyDescent="0.25">
      <c r="A97" s="8">
        <v>108503000</v>
      </c>
      <c r="B97" s="9" t="s">
        <v>155</v>
      </c>
      <c r="C97" s="7">
        <v>364.98</v>
      </c>
      <c r="D97" s="7">
        <v>1476.15</v>
      </c>
      <c r="E97" s="1">
        <f t="shared" si="1"/>
        <v>1841.13</v>
      </c>
    </row>
    <row r="98" spans="1:5" x14ac:dyDescent="0.25">
      <c r="A98" s="8" t="s">
        <v>156</v>
      </c>
      <c r="B98" s="9" t="s">
        <v>157</v>
      </c>
      <c r="C98" s="7">
        <v>411.38</v>
      </c>
      <c r="D98" s="7">
        <v>1663.83</v>
      </c>
      <c r="E98" s="1">
        <f t="shared" si="1"/>
        <v>2075.21</v>
      </c>
    </row>
    <row r="99" spans="1:5" x14ac:dyDescent="0.25">
      <c r="A99" s="8" t="s">
        <v>158</v>
      </c>
      <c r="B99" s="9" t="s">
        <v>159</v>
      </c>
      <c r="C99" s="7">
        <v>37.770000000000003</v>
      </c>
      <c r="D99" s="7">
        <v>152.75</v>
      </c>
      <c r="E99" s="1">
        <f t="shared" si="1"/>
        <v>190.52</v>
      </c>
    </row>
    <row r="100" spans="1:5" x14ac:dyDescent="0.25">
      <c r="A100" s="8" t="s">
        <v>160</v>
      </c>
      <c r="B100" s="9" t="s">
        <v>161</v>
      </c>
      <c r="C100" s="7">
        <v>153.24</v>
      </c>
      <c r="D100" s="7">
        <v>619.78</v>
      </c>
      <c r="E100" s="1">
        <f t="shared" si="1"/>
        <v>773.02</v>
      </c>
    </row>
    <row r="101" spans="1:5" x14ac:dyDescent="0.25">
      <c r="A101" s="8" t="s">
        <v>162</v>
      </c>
      <c r="B101" s="9" t="s">
        <v>163</v>
      </c>
      <c r="C101" s="7">
        <v>334.26</v>
      </c>
      <c r="D101" s="7">
        <v>1351.91</v>
      </c>
      <c r="E101" s="1">
        <f t="shared" si="1"/>
        <v>1686.17</v>
      </c>
    </row>
    <row r="102" spans="1:5" x14ac:dyDescent="0.25">
      <c r="A102" s="8" t="s">
        <v>164</v>
      </c>
      <c r="B102" s="9" t="s">
        <v>165</v>
      </c>
      <c r="C102" s="7">
        <v>288.92</v>
      </c>
      <c r="D102" s="7">
        <v>1168.55</v>
      </c>
      <c r="E102" s="1">
        <f t="shared" si="1"/>
        <v>1457.47</v>
      </c>
    </row>
    <row r="103" spans="1:5" x14ac:dyDescent="0.25">
      <c r="A103" s="8" t="s">
        <v>166</v>
      </c>
      <c r="B103" s="9" t="s">
        <v>167</v>
      </c>
      <c r="C103" s="7">
        <v>473.44</v>
      </c>
      <c r="D103" s="7">
        <v>1914.84</v>
      </c>
      <c r="E103" s="1">
        <f t="shared" si="1"/>
        <v>2388.2799999999997</v>
      </c>
    </row>
    <row r="104" spans="1:5" x14ac:dyDescent="0.25">
      <c r="A104" s="8">
        <v>108734000</v>
      </c>
      <c r="B104" s="9" t="s">
        <v>168</v>
      </c>
      <c r="C104" s="7">
        <v>526.17999999999995</v>
      </c>
      <c r="D104" s="7">
        <v>2128.14</v>
      </c>
      <c r="E104" s="1">
        <f t="shared" si="1"/>
        <v>2654.3199999999997</v>
      </c>
    </row>
    <row r="105" spans="1:5" x14ac:dyDescent="0.25">
      <c r="A105" s="8" t="s">
        <v>169</v>
      </c>
      <c r="B105" s="9" t="s">
        <v>170</v>
      </c>
      <c r="C105" s="7">
        <v>346.93</v>
      </c>
      <c r="D105" s="7">
        <v>1403.17</v>
      </c>
      <c r="E105" s="1">
        <f t="shared" si="1"/>
        <v>1750.1000000000001</v>
      </c>
    </row>
    <row r="106" spans="1:5" x14ac:dyDescent="0.25">
      <c r="A106" s="8" t="s">
        <v>171</v>
      </c>
      <c r="B106" s="9" t="s">
        <v>172</v>
      </c>
      <c r="C106" s="7">
        <v>84.62</v>
      </c>
      <c r="D106" s="7">
        <v>342.24</v>
      </c>
      <c r="E106" s="1">
        <f t="shared" si="1"/>
        <v>426.86</v>
      </c>
    </row>
    <row r="107" spans="1:5" x14ac:dyDescent="0.25">
      <c r="A107" s="8" t="s">
        <v>173</v>
      </c>
      <c r="B107" s="9" t="s">
        <v>174</v>
      </c>
      <c r="C107" s="7">
        <v>188</v>
      </c>
      <c r="D107" s="7">
        <v>760.38</v>
      </c>
      <c r="E107" s="1">
        <f t="shared" si="1"/>
        <v>948.38</v>
      </c>
    </row>
    <row r="108" spans="1:5" x14ac:dyDescent="0.25">
      <c r="A108" s="8">
        <v>118708000</v>
      </c>
      <c r="B108" s="9" t="s">
        <v>175</v>
      </c>
      <c r="C108" s="7">
        <v>638.05999999999995</v>
      </c>
      <c r="D108" s="7">
        <v>2580.63</v>
      </c>
      <c r="E108" s="1">
        <f t="shared" si="1"/>
        <v>3218.69</v>
      </c>
    </row>
    <row r="109" spans="1:5" x14ac:dyDescent="0.25">
      <c r="A109" s="8" t="s">
        <v>176</v>
      </c>
      <c r="B109" s="9" t="s">
        <v>177</v>
      </c>
      <c r="C109" s="7">
        <v>4845.75</v>
      </c>
      <c r="D109" s="7">
        <v>19598.68</v>
      </c>
      <c r="E109" s="1">
        <f t="shared" si="1"/>
        <v>24444.43</v>
      </c>
    </row>
    <row r="110" spans="1:5" x14ac:dyDescent="0.25">
      <c r="A110" s="8" t="s">
        <v>178</v>
      </c>
      <c r="B110" s="9" t="s">
        <v>179</v>
      </c>
      <c r="C110" s="7">
        <v>117.64</v>
      </c>
      <c r="D110" s="7">
        <v>475.79</v>
      </c>
      <c r="E110" s="1">
        <f t="shared" si="1"/>
        <v>593.43000000000006</v>
      </c>
    </row>
    <row r="111" spans="1:5" x14ac:dyDescent="0.25">
      <c r="A111" s="8" t="s">
        <v>180</v>
      </c>
      <c r="B111" s="9" t="s">
        <v>181</v>
      </c>
      <c r="C111" s="7">
        <v>281.14999999999998</v>
      </c>
      <c r="D111" s="7">
        <v>1137.0999999999999</v>
      </c>
      <c r="E111" s="1">
        <f t="shared" si="1"/>
        <v>1418.25</v>
      </c>
    </row>
    <row r="112" spans="1:5" x14ac:dyDescent="0.25">
      <c r="A112" s="8" t="s">
        <v>182</v>
      </c>
      <c r="B112" s="9" t="s">
        <v>183</v>
      </c>
      <c r="C112" s="7">
        <v>641.52</v>
      </c>
      <c r="D112" s="7">
        <v>2594.65</v>
      </c>
      <c r="E112" s="1">
        <f t="shared" si="1"/>
        <v>3236.17</v>
      </c>
    </row>
    <row r="113" spans="1:5" x14ac:dyDescent="0.25">
      <c r="A113" s="8" t="s">
        <v>184</v>
      </c>
      <c r="B113" s="9" t="s">
        <v>185</v>
      </c>
      <c r="C113" s="7">
        <v>950.6</v>
      </c>
      <c r="D113" s="7">
        <v>3844.7</v>
      </c>
      <c r="E113" s="1">
        <f t="shared" si="1"/>
        <v>4795.3</v>
      </c>
    </row>
    <row r="114" spans="1:5" x14ac:dyDescent="0.25">
      <c r="A114" s="8">
        <v>108414000</v>
      </c>
      <c r="B114" s="9" t="s">
        <v>186</v>
      </c>
      <c r="C114" s="7">
        <v>846.89</v>
      </c>
      <c r="D114" s="7">
        <v>3425.25</v>
      </c>
      <c r="E114" s="1">
        <f t="shared" si="1"/>
        <v>4272.1400000000003</v>
      </c>
    </row>
    <row r="115" spans="1:5" x14ac:dyDescent="0.25">
      <c r="A115" s="8" t="s">
        <v>187</v>
      </c>
      <c r="B115" s="9" t="s">
        <v>188</v>
      </c>
      <c r="C115" s="7">
        <v>192.38</v>
      </c>
      <c r="D115" s="7">
        <v>778.06</v>
      </c>
      <c r="E115" s="1">
        <f t="shared" si="1"/>
        <v>970.43999999999994</v>
      </c>
    </row>
    <row r="116" spans="1:5" x14ac:dyDescent="0.25">
      <c r="A116" s="8" t="s">
        <v>189</v>
      </c>
      <c r="B116" s="9" t="s">
        <v>190</v>
      </c>
      <c r="C116" s="7">
        <v>645.57000000000005</v>
      </c>
      <c r="D116" s="7">
        <v>2611.0100000000002</v>
      </c>
      <c r="E116" s="1">
        <f t="shared" si="1"/>
        <v>3256.5800000000004</v>
      </c>
    </row>
    <row r="117" spans="1:5" x14ac:dyDescent="0.25">
      <c r="A117" s="8" t="s">
        <v>191</v>
      </c>
      <c r="B117" s="9" t="s">
        <v>192</v>
      </c>
      <c r="C117" s="7">
        <v>113.33</v>
      </c>
      <c r="D117" s="7">
        <v>458.38</v>
      </c>
      <c r="E117" s="1">
        <f t="shared" si="1"/>
        <v>571.71</v>
      </c>
    </row>
    <row r="118" spans="1:5" x14ac:dyDescent="0.25">
      <c r="A118" s="8" t="s">
        <v>193</v>
      </c>
      <c r="B118" s="9" t="s">
        <v>194</v>
      </c>
      <c r="C118" s="7">
        <v>868.04</v>
      </c>
      <c r="D118" s="7">
        <v>3510.81</v>
      </c>
      <c r="E118" s="1">
        <f t="shared" si="1"/>
        <v>4378.8500000000004</v>
      </c>
    </row>
    <row r="119" spans="1:5" x14ac:dyDescent="0.25">
      <c r="A119" s="8" t="s">
        <v>195</v>
      </c>
      <c r="B119" s="9" t="s">
        <v>196</v>
      </c>
      <c r="C119" s="7">
        <v>2394.48</v>
      </c>
      <c r="D119" s="7">
        <v>9684.4699999999993</v>
      </c>
      <c r="E119" s="1">
        <f t="shared" si="1"/>
        <v>12078.949999999999</v>
      </c>
    </row>
    <row r="120" spans="1:5" x14ac:dyDescent="0.25">
      <c r="A120" s="8" t="s">
        <v>197</v>
      </c>
      <c r="B120" s="9" t="s">
        <v>198</v>
      </c>
      <c r="C120" s="7">
        <v>116.01</v>
      </c>
      <c r="D120" s="7">
        <v>469.19</v>
      </c>
      <c r="E120" s="1">
        <f t="shared" si="1"/>
        <v>585.20000000000005</v>
      </c>
    </row>
    <row r="121" spans="1:5" x14ac:dyDescent="0.25">
      <c r="A121" s="8" t="s">
        <v>199</v>
      </c>
      <c r="B121" s="9" t="s">
        <v>200</v>
      </c>
      <c r="C121" s="7">
        <v>118.92</v>
      </c>
      <c r="D121" s="7">
        <v>480.98</v>
      </c>
      <c r="E121" s="1">
        <f t="shared" si="1"/>
        <v>599.9</v>
      </c>
    </row>
    <row r="122" spans="1:5" x14ac:dyDescent="0.25">
      <c r="A122" s="8" t="s">
        <v>201</v>
      </c>
      <c r="B122" s="9" t="s">
        <v>202</v>
      </c>
      <c r="C122" s="7">
        <v>77.05</v>
      </c>
      <c r="D122" s="7">
        <v>311.61</v>
      </c>
      <c r="E122" s="1">
        <f t="shared" si="1"/>
        <v>388.66</v>
      </c>
    </row>
    <row r="123" spans="1:5" x14ac:dyDescent="0.25">
      <c r="A123" s="8" t="s">
        <v>203</v>
      </c>
      <c r="B123" s="9" t="s">
        <v>204</v>
      </c>
      <c r="C123" s="7">
        <v>687.49</v>
      </c>
      <c r="D123" s="7">
        <v>2780.57</v>
      </c>
      <c r="E123" s="1">
        <f t="shared" si="1"/>
        <v>3468.0600000000004</v>
      </c>
    </row>
    <row r="124" spans="1:5" x14ac:dyDescent="0.25">
      <c r="A124" s="8" t="s">
        <v>205</v>
      </c>
      <c r="B124" s="9" t="s">
        <v>206</v>
      </c>
      <c r="C124" s="7">
        <v>345.4</v>
      </c>
      <c r="D124" s="7">
        <v>1396.99</v>
      </c>
      <c r="E124" s="1">
        <f t="shared" si="1"/>
        <v>1742.3899999999999</v>
      </c>
    </row>
    <row r="125" spans="1:5" x14ac:dyDescent="0.25">
      <c r="A125" s="8" t="s">
        <v>207</v>
      </c>
      <c r="B125" s="9" t="s">
        <v>208</v>
      </c>
      <c r="C125" s="7">
        <v>185.17</v>
      </c>
      <c r="D125" s="7">
        <v>748.91</v>
      </c>
      <c r="E125" s="1">
        <f t="shared" si="1"/>
        <v>934.07999999999993</v>
      </c>
    </row>
    <row r="126" spans="1:5" x14ac:dyDescent="0.25">
      <c r="A126" s="8" t="s">
        <v>209</v>
      </c>
      <c r="B126" s="9" t="s">
        <v>210</v>
      </c>
      <c r="C126" s="7">
        <v>1363.02</v>
      </c>
      <c r="D126" s="7">
        <v>5512.74</v>
      </c>
      <c r="E126" s="1">
        <f t="shared" si="1"/>
        <v>6875.76</v>
      </c>
    </row>
    <row r="127" spans="1:5" x14ac:dyDescent="0.25">
      <c r="A127" s="8" t="s">
        <v>211</v>
      </c>
      <c r="B127" s="9" t="s">
        <v>212</v>
      </c>
      <c r="C127" s="7">
        <v>764.61</v>
      </c>
      <c r="D127" s="7">
        <v>3092.49</v>
      </c>
      <c r="E127" s="1">
        <f t="shared" si="1"/>
        <v>3857.1</v>
      </c>
    </row>
    <row r="128" spans="1:5" x14ac:dyDescent="0.25">
      <c r="A128" s="8" t="s">
        <v>213</v>
      </c>
      <c r="B128" s="9" t="s">
        <v>214</v>
      </c>
      <c r="C128" s="7">
        <v>569.86</v>
      </c>
      <c r="D128" s="7">
        <v>2304.8000000000002</v>
      </c>
      <c r="E128" s="1">
        <f t="shared" si="1"/>
        <v>2874.6600000000003</v>
      </c>
    </row>
    <row r="129" spans="1:5" x14ac:dyDescent="0.25">
      <c r="A129" s="8">
        <v>118718000</v>
      </c>
      <c r="B129" s="9" t="s">
        <v>215</v>
      </c>
      <c r="C129" s="7">
        <v>1053.3800000000001</v>
      </c>
      <c r="D129" s="7">
        <v>4260.3999999999996</v>
      </c>
      <c r="E129" s="1">
        <f t="shared" si="1"/>
        <v>5313.78</v>
      </c>
    </row>
    <row r="130" spans="1:5" x14ac:dyDescent="0.25">
      <c r="A130" s="8" t="s">
        <v>216</v>
      </c>
      <c r="B130" s="9" t="s">
        <v>217</v>
      </c>
      <c r="C130" s="7">
        <v>302.49</v>
      </c>
      <c r="D130" s="7">
        <v>1223.43</v>
      </c>
      <c r="E130" s="1">
        <f t="shared" si="1"/>
        <v>1525.92</v>
      </c>
    </row>
    <row r="131" spans="1:5" x14ac:dyDescent="0.25">
      <c r="A131" s="8" t="s">
        <v>218</v>
      </c>
      <c r="B131" s="9" t="s">
        <v>219</v>
      </c>
      <c r="C131" s="7">
        <v>530.20000000000005</v>
      </c>
      <c r="D131" s="7">
        <v>2144.38</v>
      </c>
      <c r="E131" s="1">
        <f t="shared" si="1"/>
        <v>2674.58</v>
      </c>
    </row>
    <row r="132" spans="1:5" x14ac:dyDescent="0.25">
      <c r="A132" s="8" t="s">
        <v>220</v>
      </c>
      <c r="B132" s="9" t="s">
        <v>221</v>
      </c>
      <c r="C132" s="7">
        <v>270.57</v>
      </c>
      <c r="D132" s="7">
        <v>1094.31</v>
      </c>
      <c r="E132" s="1">
        <f t="shared" si="1"/>
        <v>1364.8799999999999</v>
      </c>
    </row>
    <row r="133" spans="1:5" x14ac:dyDescent="0.25">
      <c r="A133" s="8" t="s">
        <v>222</v>
      </c>
      <c r="B133" s="9" t="s">
        <v>223</v>
      </c>
      <c r="C133" s="7">
        <v>185.96</v>
      </c>
      <c r="D133" s="7">
        <v>752.13</v>
      </c>
      <c r="E133" s="1">
        <f t="shared" ref="E133:E196" si="2">SUM(C133:D133)</f>
        <v>938.09</v>
      </c>
    </row>
    <row r="134" spans="1:5" x14ac:dyDescent="0.25">
      <c r="A134" s="8" t="s">
        <v>224</v>
      </c>
      <c r="B134" s="9" t="s">
        <v>225</v>
      </c>
      <c r="C134" s="7">
        <v>49.2</v>
      </c>
      <c r="D134" s="7">
        <v>199</v>
      </c>
      <c r="E134" s="1">
        <f t="shared" si="2"/>
        <v>248.2</v>
      </c>
    </row>
    <row r="135" spans="1:5" x14ac:dyDescent="0.25">
      <c r="A135" s="8" t="s">
        <v>226</v>
      </c>
      <c r="B135" s="9" t="s">
        <v>34</v>
      </c>
      <c r="C135" s="7">
        <v>57.47</v>
      </c>
      <c r="D135" s="7">
        <v>232.42</v>
      </c>
      <c r="E135" s="1">
        <f t="shared" si="2"/>
        <v>289.89</v>
      </c>
    </row>
    <row r="136" spans="1:5" x14ac:dyDescent="0.25">
      <c r="A136" s="8">
        <v>118715000</v>
      </c>
      <c r="B136" s="9" t="s">
        <v>227</v>
      </c>
      <c r="C136" s="7">
        <v>571.80999999999995</v>
      </c>
      <c r="D136" s="7">
        <v>2312.6799999999998</v>
      </c>
      <c r="E136" s="1">
        <f t="shared" si="2"/>
        <v>2884.49</v>
      </c>
    </row>
    <row r="137" spans="1:5" x14ac:dyDescent="0.25">
      <c r="A137" s="8" t="s">
        <v>228</v>
      </c>
      <c r="B137" s="9" t="s">
        <v>105</v>
      </c>
      <c r="C137" s="7">
        <v>822.07</v>
      </c>
      <c r="D137" s="7">
        <v>3324.88</v>
      </c>
      <c r="E137" s="1">
        <f t="shared" si="2"/>
        <v>4146.95</v>
      </c>
    </row>
    <row r="138" spans="1:5" x14ac:dyDescent="0.25">
      <c r="A138" s="8" t="s">
        <v>229</v>
      </c>
      <c r="B138" s="9" t="s">
        <v>230</v>
      </c>
      <c r="C138" s="7">
        <v>1306.1400000000001</v>
      </c>
      <c r="D138" s="7">
        <v>5282.71</v>
      </c>
      <c r="E138" s="1">
        <f t="shared" si="2"/>
        <v>6588.85</v>
      </c>
    </row>
    <row r="139" spans="1:5" x14ac:dyDescent="0.25">
      <c r="A139" s="8">
        <v>118717000</v>
      </c>
      <c r="B139" s="9" t="s">
        <v>231</v>
      </c>
      <c r="C139" s="7">
        <v>610.09</v>
      </c>
      <c r="D139" s="7">
        <v>2467.5100000000002</v>
      </c>
      <c r="E139" s="1">
        <f t="shared" si="2"/>
        <v>3077.6000000000004</v>
      </c>
    </row>
    <row r="140" spans="1:5" x14ac:dyDescent="0.25">
      <c r="A140" s="8" t="s">
        <v>232</v>
      </c>
      <c r="B140" s="9" t="s">
        <v>233</v>
      </c>
      <c r="C140" s="7">
        <v>450.94</v>
      </c>
      <c r="D140" s="7">
        <v>1823.84</v>
      </c>
      <c r="E140" s="1">
        <f t="shared" si="2"/>
        <v>2274.7799999999997</v>
      </c>
    </row>
    <row r="141" spans="1:5" x14ac:dyDescent="0.25">
      <c r="A141" s="8" t="s">
        <v>234</v>
      </c>
      <c r="B141" s="9" t="s">
        <v>235</v>
      </c>
      <c r="C141" s="7">
        <v>257.8</v>
      </c>
      <c r="D141" s="7">
        <v>1042.6600000000001</v>
      </c>
      <c r="E141" s="1">
        <f t="shared" si="2"/>
        <v>1300.46</v>
      </c>
    </row>
    <row r="142" spans="1:5" x14ac:dyDescent="0.25">
      <c r="A142" s="8">
        <v>128704000</v>
      </c>
      <c r="B142" s="9" t="s">
        <v>236</v>
      </c>
      <c r="C142" s="7">
        <v>191.47</v>
      </c>
      <c r="D142" s="7">
        <v>774.4</v>
      </c>
      <c r="E142" s="1">
        <f t="shared" si="2"/>
        <v>965.87</v>
      </c>
    </row>
    <row r="143" spans="1:5" x14ac:dyDescent="0.25">
      <c r="A143" s="8" t="s">
        <v>237</v>
      </c>
      <c r="B143" s="9" t="s">
        <v>238</v>
      </c>
      <c r="C143" s="7">
        <v>96.08</v>
      </c>
      <c r="D143" s="7">
        <v>388.58</v>
      </c>
      <c r="E143" s="1">
        <f t="shared" si="2"/>
        <v>484.65999999999997</v>
      </c>
    </row>
    <row r="144" spans="1:5" x14ac:dyDescent="0.25">
      <c r="A144" s="8" t="s">
        <v>239</v>
      </c>
      <c r="B144" s="9" t="s">
        <v>240</v>
      </c>
      <c r="C144" s="7">
        <v>2687.48</v>
      </c>
      <c r="D144" s="7">
        <v>10869.54</v>
      </c>
      <c r="E144" s="1">
        <f t="shared" si="2"/>
        <v>13557.02</v>
      </c>
    </row>
    <row r="145" spans="1:5" x14ac:dyDescent="0.25">
      <c r="A145" s="8" t="s">
        <v>241</v>
      </c>
      <c r="B145" s="9" t="s">
        <v>242</v>
      </c>
      <c r="C145" s="7">
        <v>658.34</v>
      </c>
      <c r="D145" s="7">
        <v>2662.65</v>
      </c>
      <c r="E145" s="1">
        <f t="shared" si="2"/>
        <v>3320.9900000000002</v>
      </c>
    </row>
    <row r="146" spans="1:5" x14ac:dyDescent="0.25">
      <c r="A146" s="8" t="s">
        <v>243</v>
      </c>
      <c r="B146" s="9" t="s">
        <v>244</v>
      </c>
      <c r="C146" s="7">
        <v>345.94</v>
      </c>
      <c r="D146" s="7">
        <v>1399.17</v>
      </c>
      <c r="E146" s="1">
        <f t="shared" si="2"/>
        <v>1745.1100000000001</v>
      </c>
    </row>
    <row r="147" spans="1:5" x14ac:dyDescent="0.25">
      <c r="A147" s="8" t="s">
        <v>245</v>
      </c>
      <c r="B147" s="9" t="s">
        <v>246</v>
      </c>
      <c r="C147" s="7">
        <v>864.89</v>
      </c>
      <c r="D147" s="7">
        <v>3498.07</v>
      </c>
      <c r="E147" s="1">
        <f t="shared" si="2"/>
        <v>4362.96</v>
      </c>
    </row>
    <row r="148" spans="1:5" x14ac:dyDescent="0.25">
      <c r="A148" s="8" t="s">
        <v>247</v>
      </c>
      <c r="B148" s="9" t="s">
        <v>248</v>
      </c>
      <c r="C148" s="7">
        <v>637.5</v>
      </c>
      <c r="D148" s="7">
        <v>2578.36</v>
      </c>
      <c r="E148" s="1">
        <f t="shared" si="2"/>
        <v>3215.86</v>
      </c>
    </row>
    <row r="149" spans="1:5" x14ac:dyDescent="0.25">
      <c r="A149" s="8" t="s">
        <v>249</v>
      </c>
      <c r="B149" s="9" t="s">
        <v>250</v>
      </c>
      <c r="C149" s="7">
        <v>1013.04</v>
      </c>
      <c r="D149" s="7">
        <v>4097.24</v>
      </c>
      <c r="E149" s="1">
        <f t="shared" si="2"/>
        <v>5110.28</v>
      </c>
    </row>
    <row r="150" spans="1:5" x14ac:dyDescent="0.25">
      <c r="A150" s="8" t="s">
        <v>251</v>
      </c>
      <c r="B150" s="9" t="s">
        <v>252</v>
      </c>
      <c r="C150" s="7">
        <v>214.7</v>
      </c>
      <c r="D150" s="7">
        <v>868.34</v>
      </c>
      <c r="E150" s="1">
        <f t="shared" si="2"/>
        <v>1083.04</v>
      </c>
    </row>
    <row r="151" spans="1:5" x14ac:dyDescent="0.25">
      <c r="A151" s="8">
        <v>108514000</v>
      </c>
      <c r="B151" s="9" t="s">
        <v>253</v>
      </c>
      <c r="C151" s="7">
        <v>211.74</v>
      </c>
      <c r="D151" s="7">
        <v>856.4</v>
      </c>
      <c r="E151" s="1">
        <f t="shared" si="2"/>
        <v>1068.1399999999999</v>
      </c>
    </row>
    <row r="152" spans="1:5" x14ac:dyDescent="0.25">
      <c r="A152" s="8" t="s">
        <v>254</v>
      </c>
      <c r="B152" s="9" t="s">
        <v>255</v>
      </c>
      <c r="C152" s="7">
        <v>137.9</v>
      </c>
      <c r="D152" s="7">
        <v>557.74</v>
      </c>
      <c r="E152" s="1">
        <f t="shared" si="2"/>
        <v>695.64</v>
      </c>
    </row>
    <row r="153" spans="1:5" x14ac:dyDescent="0.25">
      <c r="A153" s="8" t="s">
        <v>256</v>
      </c>
      <c r="B153" s="9" t="s">
        <v>257</v>
      </c>
      <c r="C153" s="7">
        <v>214.22</v>
      </c>
      <c r="D153" s="7">
        <v>866.4</v>
      </c>
      <c r="E153" s="1">
        <f t="shared" si="2"/>
        <v>1080.6199999999999</v>
      </c>
    </row>
    <row r="154" spans="1:5" x14ac:dyDescent="0.25">
      <c r="A154" s="8" t="s">
        <v>258</v>
      </c>
      <c r="B154" s="9" t="s">
        <v>259</v>
      </c>
      <c r="C154" s="7">
        <v>425.74</v>
      </c>
      <c r="D154" s="7">
        <v>1721.89</v>
      </c>
      <c r="E154" s="1">
        <f t="shared" si="2"/>
        <v>2147.63</v>
      </c>
    </row>
    <row r="155" spans="1:5" x14ac:dyDescent="0.25">
      <c r="A155" s="8" t="s">
        <v>260</v>
      </c>
      <c r="B155" s="9" t="s">
        <v>261</v>
      </c>
      <c r="C155" s="7">
        <v>265.77999999999997</v>
      </c>
      <c r="D155" s="7">
        <v>1074.94</v>
      </c>
      <c r="E155" s="1">
        <f t="shared" si="2"/>
        <v>1340.72</v>
      </c>
    </row>
    <row r="156" spans="1:5" x14ac:dyDescent="0.25">
      <c r="A156" s="8" t="s">
        <v>262</v>
      </c>
      <c r="B156" s="9" t="s">
        <v>263</v>
      </c>
      <c r="C156" s="7">
        <v>839.84</v>
      </c>
      <c r="D156" s="7">
        <v>3396.74</v>
      </c>
      <c r="E156" s="1">
        <f t="shared" si="2"/>
        <v>4236.58</v>
      </c>
    </row>
    <row r="157" spans="1:5" x14ac:dyDescent="0.25">
      <c r="A157" s="8" t="s">
        <v>264</v>
      </c>
      <c r="B157" s="9" t="s">
        <v>265</v>
      </c>
      <c r="C157" s="7">
        <v>341.27</v>
      </c>
      <c r="D157" s="7">
        <v>1380.28</v>
      </c>
      <c r="E157" s="1">
        <f t="shared" si="2"/>
        <v>1721.55</v>
      </c>
    </row>
    <row r="158" spans="1:5" x14ac:dyDescent="0.25">
      <c r="A158" s="8" t="s">
        <v>266</v>
      </c>
      <c r="B158" s="9" t="s">
        <v>267</v>
      </c>
      <c r="C158" s="10">
        <v>422.72</v>
      </c>
      <c r="D158" s="10">
        <v>1709.7</v>
      </c>
      <c r="E158" s="1">
        <f t="shared" si="2"/>
        <v>2132.42</v>
      </c>
    </row>
    <row r="159" spans="1:5" x14ac:dyDescent="0.25">
      <c r="A159" s="8" t="s">
        <v>268</v>
      </c>
      <c r="B159" s="9" t="s">
        <v>269</v>
      </c>
      <c r="C159" s="10">
        <v>350.67</v>
      </c>
      <c r="D159" s="10">
        <v>1418.29</v>
      </c>
      <c r="E159" s="1">
        <f t="shared" si="2"/>
        <v>1768.96</v>
      </c>
    </row>
    <row r="160" spans="1:5" x14ac:dyDescent="0.25">
      <c r="A160" s="8" t="s">
        <v>270</v>
      </c>
      <c r="B160" s="9" t="s">
        <v>271</v>
      </c>
      <c r="C160" s="10">
        <v>435.66</v>
      </c>
      <c r="D160" s="10">
        <v>1762.02</v>
      </c>
      <c r="E160" s="1">
        <f t="shared" si="2"/>
        <v>2197.6799999999998</v>
      </c>
    </row>
    <row r="161" spans="1:5" x14ac:dyDescent="0.25">
      <c r="A161" s="8">
        <v>108603000</v>
      </c>
      <c r="B161" s="9" t="s">
        <v>272</v>
      </c>
      <c r="C161" s="10">
        <v>286.42</v>
      </c>
      <c r="D161" s="10">
        <v>1158.42</v>
      </c>
      <c r="E161" s="1">
        <f t="shared" si="2"/>
        <v>1444.8400000000001</v>
      </c>
    </row>
    <row r="162" spans="1:5" x14ac:dyDescent="0.25">
      <c r="A162" s="8" t="s">
        <v>273</v>
      </c>
      <c r="B162" s="9" t="s">
        <v>274</v>
      </c>
      <c r="C162" s="10">
        <v>141.69999999999999</v>
      </c>
      <c r="D162" s="10">
        <v>573.12</v>
      </c>
      <c r="E162" s="1">
        <f t="shared" si="2"/>
        <v>714.81999999999994</v>
      </c>
    </row>
    <row r="163" spans="1:5" x14ac:dyDescent="0.25">
      <c r="A163" s="8">
        <v>138787000</v>
      </c>
      <c r="B163" s="9" t="s">
        <v>275</v>
      </c>
      <c r="C163" s="10">
        <v>54.03</v>
      </c>
      <c r="D163" s="10">
        <v>218.51</v>
      </c>
      <c r="E163" s="1">
        <f t="shared" si="2"/>
        <v>272.53999999999996</v>
      </c>
    </row>
    <row r="164" spans="1:5" x14ac:dyDescent="0.25">
      <c r="A164" s="8">
        <v>108740000</v>
      </c>
      <c r="B164" s="9" t="s">
        <v>276</v>
      </c>
      <c r="C164" s="10">
        <v>118.24</v>
      </c>
      <c r="D164" s="10">
        <v>478.21</v>
      </c>
      <c r="E164" s="1">
        <f t="shared" si="2"/>
        <v>596.44999999999993</v>
      </c>
    </row>
    <row r="165" spans="1:5" x14ac:dyDescent="0.25">
      <c r="A165" s="8" t="s">
        <v>277</v>
      </c>
      <c r="B165" s="9" t="s">
        <v>278</v>
      </c>
      <c r="C165" s="10">
        <v>553.33000000000004</v>
      </c>
      <c r="D165" s="10">
        <v>2237.9299999999998</v>
      </c>
      <c r="E165" s="1">
        <f t="shared" si="2"/>
        <v>2791.2599999999998</v>
      </c>
    </row>
    <row r="166" spans="1:5" x14ac:dyDescent="0.25">
      <c r="A166" s="8" t="s">
        <v>279</v>
      </c>
      <c r="B166" s="9" t="s">
        <v>280</v>
      </c>
      <c r="C166" s="10">
        <v>257.98</v>
      </c>
      <c r="D166" s="10">
        <v>1043.3900000000001</v>
      </c>
      <c r="E166" s="1">
        <f t="shared" si="2"/>
        <v>1301.3700000000001</v>
      </c>
    </row>
    <row r="167" spans="1:5" x14ac:dyDescent="0.25">
      <c r="A167" s="8" t="s">
        <v>281</v>
      </c>
      <c r="B167" s="9" t="s">
        <v>282</v>
      </c>
      <c r="C167" s="10">
        <v>150.91999999999999</v>
      </c>
      <c r="D167" s="10">
        <v>610.41999999999996</v>
      </c>
      <c r="E167" s="1">
        <f t="shared" si="2"/>
        <v>761.33999999999992</v>
      </c>
    </row>
    <row r="168" spans="1:5" x14ac:dyDescent="0.25">
      <c r="A168" s="8" t="s">
        <v>283</v>
      </c>
      <c r="B168" s="9" t="s">
        <v>284</v>
      </c>
      <c r="C168" s="10">
        <v>401.35</v>
      </c>
      <c r="D168" s="10">
        <v>1623.27</v>
      </c>
      <c r="E168" s="1">
        <f t="shared" si="2"/>
        <v>2024.62</v>
      </c>
    </row>
    <row r="169" spans="1:5" x14ac:dyDescent="0.25">
      <c r="A169" s="8" t="s">
        <v>285</v>
      </c>
      <c r="B169" s="9" t="s">
        <v>286</v>
      </c>
      <c r="C169" s="10">
        <v>607.09</v>
      </c>
      <c r="D169" s="10">
        <v>2455.39</v>
      </c>
      <c r="E169" s="1">
        <f t="shared" si="2"/>
        <v>3062.48</v>
      </c>
    </row>
    <row r="170" spans="1:5" x14ac:dyDescent="0.25">
      <c r="A170" s="8" t="s">
        <v>287</v>
      </c>
      <c r="B170" s="9" t="s">
        <v>288</v>
      </c>
      <c r="C170" s="10">
        <v>1500.93</v>
      </c>
      <c r="D170" s="10">
        <v>6070.52</v>
      </c>
      <c r="E170" s="1">
        <f t="shared" si="2"/>
        <v>7571.4500000000007</v>
      </c>
    </row>
    <row r="171" spans="1:5" x14ac:dyDescent="0.25">
      <c r="A171" s="8" t="s">
        <v>289</v>
      </c>
      <c r="B171" s="9" t="s">
        <v>290</v>
      </c>
      <c r="C171" s="10">
        <v>855.91</v>
      </c>
      <c r="D171" s="10">
        <v>3461.73</v>
      </c>
      <c r="E171" s="1">
        <f t="shared" si="2"/>
        <v>4317.6400000000003</v>
      </c>
    </row>
    <row r="172" spans="1:5" x14ac:dyDescent="0.25">
      <c r="A172" s="8" t="s">
        <v>291</v>
      </c>
      <c r="B172" s="9" t="s">
        <v>292</v>
      </c>
      <c r="C172" s="10">
        <v>507.61</v>
      </c>
      <c r="D172" s="10">
        <v>2053.04</v>
      </c>
      <c r="E172" s="1">
        <f t="shared" si="2"/>
        <v>2560.65</v>
      </c>
    </row>
    <row r="173" spans="1:5" x14ac:dyDescent="0.25">
      <c r="A173" s="8" t="s">
        <v>293</v>
      </c>
      <c r="B173" s="9" t="s">
        <v>294</v>
      </c>
      <c r="C173" s="10">
        <v>752.64</v>
      </c>
      <c r="D173" s="10">
        <v>3044.04</v>
      </c>
      <c r="E173" s="1">
        <f t="shared" si="2"/>
        <v>3796.68</v>
      </c>
    </row>
    <row r="174" spans="1:5" x14ac:dyDescent="0.25">
      <c r="A174" s="8" t="s">
        <v>295</v>
      </c>
      <c r="B174" s="9" t="s">
        <v>296</v>
      </c>
      <c r="C174" s="10">
        <v>2277.36</v>
      </c>
      <c r="D174" s="10">
        <v>9210.7800000000007</v>
      </c>
      <c r="E174" s="1">
        <f t="shared" si="2"/>
        <v>11488.140000000001</v>
      </c>
    </row>
    <row r="175" spans="1:5" x14ac:dyDescent="0.25">
      <c r="A175" s="8" t="s">
        <v>297</v>
      </c>
      <c r="B175" s="9" t="s">
        <v>298</v>
      </c>
      <c r="C175" s="10">
        <v>306.3</v>
      </c>
      <c r="D175" s="10">
        <v>1238.81</v>
      </c>
      <c r="E175" s="1">
        <f t="shared" si="2"/>
        <v>1545.11</v>
      </c>
    </row>
    <row r="176" spans="1:5" x14ac:dyDescent="0.25">
      <c r="A176" s="8" t="s">
        <v>299</v>
      </c>
      <c r="B176" s="9" t="s">
        <v>300</v>
      </c>
      <c r="C176" s="10">
        <v>34.18</v>
      </c>
      <c r="D176" s="10">
        <v>138.24</v>
      </c>
      <c r="E176" s="1">
        <f t="shared" si="2"/>
        <v>172.42000000000002</v>
      </c>
    </row>
    <row r="177" spans="1:5" x14ac:dyDescent="0.25">
      <c r="A177" s="8" t="s">
        <v>301</v>
      </c>
      <c r="B177" s="9" t="s">
        <v>302</v>
      </c>
      <c r="C177" s="10">
        <v>96.81</v>
      </c>
      <c r="D177" s="10">
        <v>391.56</v>
      </c>
      <c r="E177" s="1">
        <f t="shared" si="2"/>
        <v>488.37</v>
      </c>
    </row>
    <row r="178" spans="1:5" x14ac:dyDescent="0.25">
      <c r="A178" s="8" t="s">
        <v>303</v>
      </c>
      <c r="B178" s="9" t="s">
        <v>304</v>
      </c>
      <c r="C178" s="10">
        <v>102.15</v>
      </c>
      <c r="D178" s="10">
        <v>413.15</v>
      </c>
      <c r="E178" s="1">
        <f t="shared" si="2"/>
        <v>515.29999999999995</v>
      </c>
    </row>
    <row r="179" spans="1:5" x14ac:dyDescent="0.25">
      <c r="A179" s="8" t="s">
        <v>305</v>
      </c>
      <c r="B179" s="9" t="s">
        <v>306</v>
      </c>
      <c r="C179" s="10">
        <v>482.35</v>
      </c>
      <c r="D179" s="10">
        <v>1950.88</v>
      </c>
      <c r="E179" s="1">
        <f t="shared" si="2"/>
        <v>2433.23</v>
      </c>
    </row>
    <row r="180" spans="1:5" x14ac:dyDescent="0.25">
      <c r="A180" s="8" t="s">
        <v>307</v>
      </c>
      <c r="B180" s="9" t="s">
        <v>308</v>
      </c>
      <c r="C180" s="10">
        <v>654.32000000000005</v>
      </c>
      <c r="D180" s="10">
        <v>2646.4</v>
      </c>
      <c r="E180" s="1">
        <f t="shared" si="2"/>
        <v>3300.7200000000003</v>
      </c>
    </row>
    <row r="181" spans="1:5" x14ac:dyDescent="0.25">
      <c r="A181" s="8" t="s">
        <v>309</v>
      </c>
      <c r="B181" s="9" t="s">
        <v>310</v>
      </c>
      <c r="C181" s="10">
        <v>481.27</v>
      </c>
      <c r="D181" s="10">
        <v>1946.51</v>
      </c>
      <c r="E181" s="1">
        <f t="shared" si="2"/>
        <v>2427.7799999999997</v>
      </c>
    </row>
    <row r="182" spans="1:5" x14ac:dyDescent="0.25">
      <c r="A182" s="8" t="s">
        <v>311</v>
      </c>
      <c r="B182" s="9" t="s">
        <v>312</v>
      </c>
      <c r="C182" s="10">
        <v>817.59</v>
      </c>
      <c r="D182" s="10">
        <v>3306.74</v>
      </c>
      <c r="E182" s="1">
        <f t="shared" si="2"/>
        <v>4124.33</v>
      </c>
    </row>
    <row r="183" spans="1:5" x14ac:dyDescent="0.25">
      <c r="A183" s="8" t="s">
        <v>313</v>
      </c>
      <c r="B183" s="9" t="s">
        <v>314</v>
      </c>
      <c r="C183" s="10">
        <v>50.28</v>
      </c>
      <c r="D183" s="10">
        <v>203.37</v>
      </c>
      <c r="E183" s="1">
        <f t="shared" si="2"/>
        <v>253.65</v>
      </c>
    </row>
    <row r="184" spans="1:5" x14ac:dyDescent="0.25">
      <c r="A184" s="8" t="s">
        <v>315</v>
      </c>
      <c r="B184" s="9" t="s">
        <v>316</v>
      </c>
      <c r="C184" s="10">
        <v>307.43</v>
      </c>
      <c r="D184" s="10">
        <v>1243.3900000000001</v>
      </c>
      <c r="E184" s="1">
        <f t="shared" si="2"/>
        <v>1550.8200000000002</v>
      </c>
    </row>
    <row r="185" spans="1:5" x14ac:dyDescent="0.25">
      <c r="A185" s="8" t="s">
        <v>317</v>
      </c>
      <c r="B185" s="9" t="s">
        <v>318</v>
      </c>
      <c r="C185" s="10">
        <v>2877.43</v>
      </c>
      <c r="D185" s="10">
        <v>11637.79</v>
      </c>
      <c r="E185" s="1">
        <f t="shared" si="2"/>
        <v>14515.220000000001</v>
      </c>
    </row>
    <row r="186" spans="1:5" x14ac:dyDescent="0.25">
      <c r="A186" s="8" t="s">
        <v>319</v>
      </c>
      <c r="B186" s="9" t="s">
        <v>320</v>
      </c>
      <c r="C186" s="10">
        <v>2922.95</v>
      </c>
      <c r="D186" s="10">
        <v>11821.91</v>
      </c>
      <c r="E186" s="1">
        <f t="shared" si="2"/>
        <v>14744.86</v>
      </c>
    </row>
    <row r="187" spans="1:5" x14ac:dyDescent="0.25">
      <c r="A187" s="8" t="s">
        <v>321</v>
      </c>
      <c r="B187" s="9" t="s">
        <v>322</v>
      </c>
      <c r="C187" s="10">
        <v>22.16</v>
      </c>
      <c r="D187" s="10">
        <v>89.63</v>
      </c>
      <c r="E187" s="1">
        <f t="shared" si="2"/>
        <v>111.78999999999999</v>
      </c>
    </row>
    <row r="188" spans="1:5" x14ac:dyDescent="0.25">
      <c r="A188" s="8" t="s">
        <v>323</v>
      </c>
      <c r="B188" s="9" t="s">
        <v>324</v>
      </c>
      <c r="C188" s="10">
        <v>475.23</v>
      </c>
      <c r="D188" s="10">
        <v>1922.08</v>
      </c>
      <c r="E188" s="1">
        <f t="shared" si="2"/>
        <v>2397.31</v>
      </c>
    </row>
    <row r="189" spans="1:5" x14ac:dyDescent="0.25">
      <c r="A189" s="8" t="s">
        <v>325</v>
      </c>
      <c r="B189" s="9" t="s">
        <v>326</v>
      </c>
      <c r="C189" s="10">
        <v>15.4</v>
      </c>
      <c r="D189" s="10">
        <v>62.3</v>
      </c>
      <c r="E189" s="1">
        <f t="shared" si="2"/>
        <v>77.7</v>
      </c>
    </row>
    <row r="190" spans="1:5" x14ac:dyDescent="0.25">
      <c r="A190" s="8" t="s">
        <v>327</v>
      </c>
      <c r="B190" s="9" t="s">
        <v>328</v>
      </c>
      <c r="C190" s="10">
        <v>97.24</v>
      </c>
      <c r="D190" s="10">
        <v>393.28</v>
      </c>
      <c r="E190" s="1">
        <f t="shared" si="2"/>
        <v>490.52</v>
      </c>
    </row>
    <row r="191" spans="1:5" x14ac:dyDescent="0.25">
      <c r="A191" s="8" t="s">
        <v>329</v>
      </c>
      <c r="B191" s="9" t="s">
        <v>330</v>
      </c>
      <c r="C191" s="10">
        <v>99.36</v>
      </c>
      <c r="D191" s="10">
        <v>401.85</v>
      </c>
      <c r="E191" s="1">
        <f t="shared" si="2"/>
        <v>501.21000000000004</v>
      </c>
    </row>
    <row r="192" spans="1:5" x14ac:dyDescent="0.25">
      <c r="A192" s="8" t="s">
        <v>331</v>
      </c>
      <c r="B192" s="9" t="s">
        <v>332</v>
      </c>
      <c r="C192" s="10">
        <v>17.559999999999999</v>
      </c>
      <c r="D192" s="10">
        <v>71.02</v>
      </c>
      <c r="E192" s="1">
        <f t="shared" si="2"/>
        <v>88.58</v>
      </c>
    </row>
    <row r="193" spans="1:5" x14ac:dyDescent="0.25">
      <c r="A193" s="8" t="s">
        <v>333</v>
      </c>
      <c r="B193" s="9" t="s">
        <v>334</v>
      </c>
      <c r="C193" s="10">
        <v>6543.63</v>
      </c>
      <c r="D193" s="10">
        <v>26465.759999999998</v>
      </c>
      <c r="E193" s="1">
        <f t="shared" si="2"/>
        <v>33009.39</v>
      </c>
    </row>
    <row r="194" spans="1:5" x14ac:dyDescent="0.25">
      <c r="A194" s="8" t="s">
        <v>335</v>
      </c>
      <c r="B194" s="9" t="s">
        <v>336</v>
      </c>
      <c r="C194" s="10">
        <v>477.25</v>
      </c>
      <c r="D194" s="10">
        <v>1930.24</v>
      </c>
      <c r="E194" s="1">
        <f t="shared" si="2"/>
        <v>2407.4899999999998</v>
      </c>
    </row>
    <row r="195" spans="1:5" x14ac:dyDescent="0.25">
      <c r="A195" s="8" t="s">
        <v>337</v>
      </c>
      <c r="B195" s="9" t="s">
        <v>338</v>
      </c>
      <c r="C195" s="10">
        <v>190.86</v>
      </c>
      <c r="D195" s="10">
        <v>771.94</v>
      </c>
      <c r="E195" s="1">
        <f t="shared" si="2"/>
        <v>962.80000000000007</v>
      </c>
    </row>
    <row r="196" spans="1:5" x14ac:dyDescent="0.25">
      <c r="A196" s="8" t="s">
        <v>339</v>
      </c>
      <c r="B196" s="9" t="s">
        <v>340</v>
      </c>
      <c r="C196" s="10">
        <v>88.19</v>
      </c>
      <c r="D196" s="10">
        <v>356.69</v>
      </c>
      <c r="E196" s="1">
        <f t="shared" si="2"/>
        <v>444.88</v>
      </c>
    </row>
    <row r="197" spans="1:5" x14ac:dyDescent="0.25">
      <c r="A197" s="8" t="s">
        <v>341</v>
      </c>
      <c r="B197" s="9" t="s">
        <v>342</v>
      </c>
      <c r="C197" s="10">
        <v>1722.22</v>
      </c>
      <c r="D197" s="10">
        <v>6965.53</v>
      </c>
      <c r="E197" s="1">
        <f t="shared" ref="E197:E260" si="3">SUM(C197:D197)</f>
        <v>8687.75</v>
      </c>
    </row>
    <row r="198" spans="1:5" x14ac:dyDescent="0.25">
      <c r="A198" s="8" t="s">
        <v>343</v>
      </c>
      <c r="B198" s="9" t="s">
        <v>344</v>
      </c>
      <c r="C198" s="10">
        <v>1063.56</v>
      </c>
      <c r="D198" s="10">
        <v>4301.57</v>
      </c>
      <c r="E198" s="1">
        <f t="shared" si="3"/>
        <v>5365.1299999999992</v>
      </c>
    </row>
    <row r="199" spans="1:5" x14ac:dyDescent="0.25">
      <c r="A199" s="8" t="s">
        <v>345</v>
      </c>
      <c r="B199" s="9" t="s">
        <v>346</v>
      </c>
      <c r="C199" s="10">
        <v>88.36</v>
      </c>
      <c r="D199" s="10">
        <v>357.39</v>
      </c>
      <c r="E199" s="1">
        <f t="shared" si="3"/>
        <v>445.75</v>
      </c>
    </row>
    <row r="200" spans="1:5" x14ac:dyDescent="0.25">
      <c r="A200" s="8" t="s">
        <v>347</v>
      </c>
      <c r="B200" s="9" t="s">
        <v>348</v>
      </c>
      <c r="C200" s="10">
        <v>1207.01</v>
      </c>
      <c r="D200" s="10">
        <v>4881.7700000000004</v>
      </c>
      <c r="E200" s="1">
        <f t="shared" si="3"/>
        <v>6088.7800000000007</v>
      </c>
    </row>
    <row r="201" spans="1:5" x14ac:dyDescent="0.25">
      <c r="A201" s="8" t="s">
        <v>349</v>
      </c>
      <c r="B201" s="9" t="s">
        <v>350</v>
      </c>
      <c r="C201" s="10">
        <v>1696.85</v>
      </c>
      <c r="D201" s="10">
        <v>6862.91</v>
      </c>
      <c r="E201" s="1">
        <f t="shared" si="3"/>
        <v>8559.76</v>
      </c>
    </row>
    <row r="202" spans="1:5" x14ac:dyDescent="0.25">
      <c r="A202" s="8" t="s">
        <v>351</v>
      </c>
      <c r="B202" s="9" t="s">
        <v>352</v>
      </c>
      <c r="C202" s="10">
        <v>1246.51</v>
      </c>
      <c r="D202" s="10">
        <v>5041.54</v>
      </c>
      <c r="E202" s="1">
        <f t="shared" si="3"/>
        <v>6288.05</v>
      </c>
    </row>
    <row r="203" spans="1:5" x14ac:dyDescent="0.25">
      <c r="A203" s="8" t="s">
        <v>353</v>
      </c>
      <c r="B203" s="9" t="s">
        <v>354</v>
      </c>
      <c r="C203" s="10">
        <v>652.78</v>
      </c>
      <c r="D203" s="10">
        <v>2640.18</v>
      </c>
      <c r="E203" s="1">
        <f t="shared" si="3"/>
        <v>3292.96</v>
      </c>
    </row>
    <row r="204" spans="1:5" x14ac:dyDescent="0.25">
      <c r="A204" s="8" t="s">
        <v>355</v>
      </c>
      <c r="B204" s="9" t="s">
        <v>356</v>
      </c>
      <c r="C204" s="10">
        <v>210.6</v>
      </c>
      <c r="D204" s="10">
        <v>851.75</v>
      </c>
      <c r="E204" s="1">
        <f t="shared" si="3"/>
        <v>1062.3499999999999</v>
      </c>
    </row>
    <row r="205" spans="1:5" x14ac:dyDescent="0.25">
      <c r="A205" s="8" t="s">
        <v>357</v>
      </c>
      <c r="B205" s="9" t="s">
        <v>358</v>
      </c>
      <c r="C205" s="10">
        <v>42.7</v>
      </c>
      <c r="D205" s="10">
        <v>172.69</v>
      </c>
      <c r="E205" s="1">
        <f t="shared" si="3"/>
        <v>215.39</v>
      </c>
    </row>
    <row r="206" spans="1:5" x14ac:dyDescent="0.25">
      <c r="A206" s="8" t="s">
        <v>359</v>
      </c>
      <c r="B206" s="9" t="s">
        <v>360</v>
      </c>
      <c r="C206" s="10">
        <v>71.38</v>
      </c>
      <c r="D206" s="10">
        <v>288.68</v>
      </c>
      <c r="E206" s="1">
        <f t="shared" si="3"/>
        <v>360.06</v>
      </c>
    </row>
    <row r="207" spans="1:5" x14ac:dyDescent="0.25">
      <c r="A207" s="8" t="s">
        <v>361</v>
      </c>
      <c r="B207" s="9" t="s">
        <v>362</v>
      </c>
      <c r="C207" s="10">
        <v>57.7</v>
      </c>
      <c r="D207" s="10">
        <v>233.38</v>
      </c>
      <c r="E207" s="1">
        <f t="shared" si="3"/>
        <v>291.08</v>
      </c>
    </row>
    <row r="208" spans="1:5" x14ac:dyDescent="0.25">
      <c r="A208" s="8" t="s">
        <v>363</v>
      </c>
      <c r="B208" s="9" t="s">
        <v>364</v>
      </c>
      <c r="C208" s="10">
        <v>2121.84</v>
      </c>
      <c r="D208" s="10">
        <v>8581.81</v>
      </c>
      <c r="E208" s="1">
        <f t="shared" si="3"/>
        <v>10703.65</v>
      </c>
    </row>
    <row r="209" spans="1:5" x14ac:dyDescent="0.25">
      <c r="A209" s="8" t="s">
        <v>365</v>
      </c>
      <c r="B209" s="9" t="s">
        <v>366</v>
      </c>
      <c r="C209" s="10">
        <v>1226.54</v>
      </c>
      <c r="D209" s="10">
        <v>4960.74</v>
      </c>
      <c r="E209" s="1">
        <f t="shared" si="3"/>
        <v>6187.28</v>
      </c>
    </row>
    <row r="210" spans="1:5" x14ac:dyDescent="0.25">
      <c r="A210" s="8" t="s">
        <v>367</v>
      </c>
      <c r="B210" s="9" t="s">
        <v>368</v>
      </c>
      <c r="C210" s="10">
        <v>746.06</v>
      </c>
      <c r="D210" s="10">
        <v>3017.45</v>
      </c>
      <c r="E210" s="1">
        <f t="shared" si="3"/>
        <v>3763.5099999999998</v>
      </c>
    </row>
    <row r="211" spans="1:5" x14ac:dyDescent="0.25">
      <c r="A211" s="8" t="s">
        <v>369</v>
      </c>
      <c r="B211" s="9" t="s">
        <v>370</v>
      </c>
      <c r="C211" s="10">
        <v>517.61</v>
      </c>
      <c r="D211" s="10">
        <v>2093.46</v>
      </c>
      <c r="E211" s="1">
        <f t="shared" si="3"/>
        <v>2611.0700000000002</v>
      </c>
    </row>
    <row r="212" spans="1:5" x14ac:dyDescent="0.25">
      <c r="A212" s="8" t="s">
        <v>371</v>
      </c>
      <c r="B212" s="9" t="s">
        <v>372</v>
      </c>
      <c r="C212" s="10">
        <v>134.19</v>
      </c>
      <c r="D212" s="10">
        <v>542.73</v>
      </c>
      <c r="E212" s="1">
        <f t="shared" si="3"/>
        <v>676.92000000000007</v>
      </c>
    </row>
    <row r="213" spans="1:5" x14ac:dyDescent="0.25">
      <c r="A213" s="8" t="s">
        <v>373</v>
      </c>
      <c r="B213" s="9" t="s">
        <v>374</v>
      </c>
      <c r="C213" s="10">
        <v>220.92</v>
      </c>
      <c r="D213" s="10">
        <v>893.52</v>
      </c>
      <c r="E213" s="1">
        <f t="shared" si="3"/>
        <v>1114.44</v>
      </c>
    </row>
    <row r="214" spans="1:5" x14ac:dyDescent="0.25">
      <c r="A214" s="8" t="s">
        <v>375</v>
      </c>
      <c r="B214" s="9" t="s">
        <v>376</v>
      </c>
      <c r="C214" s="10">
        <v>963.51</v>
      </c>
      <c r="D214" s="10">
        <v>3896.92</v>
      </c>
      <c r="E214" s="1">
        <f t="shared" si="3"/>
        <v>4860.43</v>
      </c>
    </row>
    <row r="215" spans="1:5" x14ac:dyDescent="0.25">
      <c r="A215" s="8" t="s">
        <v>377</v>
      </c>
      <c r="B215" s="9" t="s">
        <v>378</v>
      </c>
      <c r="C215" s="10">
        <v>39487.269999999997</v>
      </c>
      <c r="D215" s="10">
        <v>159706.59</v>
      </c>
      <c r="E215" s="1">
        <f t="shared" si="3"/>
        <v>199193.86</v>
      </c>
    </row>
    <row r="216" spans="1:5" x14ac:dyDescent="0.25">
      <c r="A216" s="8" t="s">
        <v>379</v>
      </c>
      <c r="B216" s="9" t="s">
        <v>380</v>
      </c>
      <c r="C216" s="10">
        <v>834</v>
      </c>
      <c r="D216" s="10">
        <v>3373.13</v>
      </c>
      <c r="E216" s="1">
        <f t="shared" si="3"/>
        <v>4207.13</v>
      </c>
    </row>
    <row r="217" spans="1:5" x14ac:dyDescent="0.25">
      <c r="A217" s="8" t="s">
        <v>381</v>
      </c>
      <c r="B217" s="9" t="s">
        <v>382</v>
      </c>
      <c r="C217" s="10">
        <v>24667.02</v>
      </c>
      <c r="D217" s="10">
        <v>99765.97</v>
      </c>
      <c r="E217" s="1">
        <f t="shared" si="3"/>
        <v>124432.99</v>
      </c>
    </row>
    <row r="218" spans="1:5" x14ac:dyDescent="0.25">
      <c r="A218" s="8" t="s">
        <v>383</v>
      </c>
      <c r="B218" s="9" t="s">
        <v>384</v>
      </c>
      <c r="C218" s="10">
        <v>351.98</v>
      </c>
      <c r="D218" s="10">
        <v>1423.57</v>
      </c>
      <c r="E218" s="1">
        <f t="shared" si="3"/>
        <v>1775.55</v>
      </c>
    </row>
    <row r="219" spans="1:5" x14ac:dyDescent="0.25">
      <c r="A219" s="8" t="s">
        <v>385</v>
      </c>
      <c r="B219" s="9" t="s">
        <v>386</v>
      </c>
      <c r="C219" s="10">
        <v>22018.52</v>
      </c>
      <c r="D219" s="10">
        <v>89054.07</v>
      </c>
      <c r="E219" s="1">
        <f t="shared" si="3"/>
        <v>111072.59000000001</v>
      </c>
    </row>
    <row r="220" spans="1:5" x14ac:dyDescent="0.25">
      <c r="A220" s="8" t="s">
        <v>387</v>
      </c>
      <c r="B220" s="9" t="s">
        <v>388</v>
      </c>
      <c r="C220" s="10">
        <v>14920.51</v>
      </c>
      <c r="D220" s="10">
        <v>60346.12</v>
      </c>
      <c r="E220" s="1">
        <f t="shared" si="3"/>
        <v>75266.63</v>
      </c>
    </row>
    <row r="221" spans="1:5" x14ac:dyDescent="0.25">
      <c r="A221" s="8" t="s">
        <v>389</v>
      </c>
      <c r="B221" s="9" t="s">
        <v>390</v>
      </c>
      <c r="C221" s="10">
        <v>19062.93</v>
      </c>
      <c r="D221" s="10">
        <v>77100.179999999993</v>
      </c>
      <c r="E221" s="1">
        <f t="shared" si="3"/>
        <v>96163.109999999986</v>
      </c>
    </row>
    <row r="222" spans="1:5" x14ac:dyDescent="0.25">
      <c r="A222" s="8" t="s">
        <v>391</v>
      </c>
      <c r="B222" s="9" t="s">
        <v>392</v>
      </c>
      <c r="C222" s="10">
        <v>28022.5</v>
      </c>
      <c r="D222" s="10">
        <v>113337.23</v>
      </c>
      <c r="E222" s="1">
        <f t="shared" si="3"/>
        <v>141359.72999999998</v>
      </c>
    </row>
    <row r="223" spans="1:5" x14ac:dyDescent="0.25">
      <c r="A223" s="8" t="s">
        <v>393</v>
      </c>
      <c r="B223" s="9" t="s">
        <v>394</v>
      </c>
      <c r="C223" s="10">
        <v>16669.57</v>
      </c>
      <c r="D223" s="10">
        <v>67420.19</v>
      </c>
      <c r="E223" s="1">
        <f t="shared" si="3"/>
        <v>84089.760000000009</v>
      </c>
    </row>
    <row r="224" spans="1:5" x14ac:dyDescent="0.25">
      <c r="A224" s="8" t="s">
        <v>395</v>
      </c>
      <c r="B224" s="9" t="s">
        <v>396</v>
      </c>
      <c r="C224" s="10">
        <v>2620.7600000000002</v>
      </c>
      <c r="D224" s="10">
        <v>10599.69</v>
      </c>
      <c r="E224" s="1">
        <f t="shared" si="3"/>
        <v>13220.45</v>
      </c>
    </row>
    <row r="225" spans="1:5" x14ac:dyDescent="0.25">
      <c r="A225" s="8" t="s">
        <v>397</v>
      </c>
      <c r="B225" s="9" t="s">
        <v>398</v>
      </c>
      <c r="C225" s="10">
        <v>10336.200000000001</v>
      </c>
      <c r="D225" s="10">
        <v>41804.83</v>
      </c>
      <c r="E225" s="1">
        <f t="shared" si="3"/>
        <v>52141.03</v>
      </c>
    </row>
    <row r="226" spans="1:5" x14ac:dyDescent="0.25">
      <c r="A226" s="8" t="s">
        <v>399</v>
      </c>
      <c r="B226" s="9" t="s">
        <v>400</v>
      </c>
      <c r="C226" s="10">
        <v>21607.81</v>
      </c>
      <c r="D226" s="10">
        <v>87392.97</v>
      </c>
      <c r="E226" s="1">
        <f t="shared" si="3"/>
        <v>109000.78</v>
      </c>
    </row>
    <row r="227" spans="1:5" x14ac:dyDescent="0.25">
      <c r="A227" s="8" t="s">
        <v>401</v>
      </c>
      <c r="B227" s="9" t="s">
        <v>402</v>
      </c>
      <c r="C227" s="10">
        <v>724.59</v>
      </c>
      <c r="D227" s="10">
        <v>2930.59</v>
      </c>
      <c r="E227" s="1">
        <f t="shared" si="3"/>
        <v>3655.1800000000003</v>
      </c>
    </row>
    <row r="228" spans="1:5" x14ac:dyDescent="0.25">
      <c r="A228" s="8" t="s">
        <v>403</v>
      </c>
      <c r="B228" s="9" t="s">
        <v>404</v>
      </c>
      <c r="C228" s="10">
        <v>9472.44</v>
      </c>
      <c r="D228" s="10">
        <v>38311.35</v>
      </c>
      <c r="E228" s="1">
        <f t="shared" si="3"/>
        <v>47783.79</v>
      </c>
    </row>
    <row r="229" spans="1:5" x14ac:dyDescent="0.25">
      <c r="A229" s="8" t="s">
        <v>405</v>
      </c>
      <c r="B229" s="9" t="s">
        <v>406</v>
      </c>
      <c r="C229" s="10">
        <v>105.41</v>
      </c>
      <c r="D229" s="10">
        <v>426.31</v>
      </c>
      <c r="E229" s="1">
        <f t="shared" si="3"/>
        <v>531.72</v>
      </c>
    </row>
    <row r="230" spans="1:5" x14ac:dyDescent="0.25">
      <c r="A230" s="8" t="s">
        <v>407</v>
      </c>
      <c r="B230" s="9" t="s">
        <v>408</v>
      </c>
      <c r="C230" s="10">
        <v>102.16</v>
      </c>
      <c r="D230" s="10">
        <v>413.19</v>
      </c>
      <c r="E230" s="1">
        <f t="shared" si="3"/>
        <v>515.35</v>
      </c>
    </row>
    <row r="231" spans="1:5" x14ac:dyDescent="0.25">
      <c r="A231" s="8" t="s">
        <v>409</v>
      </c>
      <c r="B231" s="9" t="s">
        <v>410</v>
      </c>
      <c r="C231" s="10">
        <v>1292.0899999999999</v>
      </c>
      <c r="D231" s="10">
        <v>5225.88</v>
      </c>
      <c r="E231" s="1">
        <f t="shared" si="3"/>
        <v>6517.97</v>
      </c>
    </row>
    <row r="232" spans="1:5" x14ac:dyDescent="0.25">
      <c r="A232" s="8" t="s">
        <v>411</v>
      </c>
      <c r="B232" s="9" t="s">
        <v>412</v>
      </c>
      <c r="C232" s="10">
        <v>26.95</v>
      </c>
      <c r="D232" s="10">
        <v>109</v>
      </c>
      <c r="E232" s="1">
        <f t="shared" si="3"/>
        <v>135.94999999999999</v>
      </c>
    </row>
    <row r="233" spans="1:5" x14ac:dyDescent="0.25">
      <c r="A233" s="8" t="s">
        <v>413</v>
      </c>
      <c r="B233" s="9" t="s">
        <v>414</v>
      </c>
      <c r="C233" s="10">
        <v>2626.82</v>
      </c>
      <c r="D233" s="10">
        <v>10624.19</v>
      </c>
      <c r="E233" s="1">
        <f t="shared" si="3"/>
        <v>13251.01</v>
      </c>
    </row>
    <row r="234" spans="1:5" x14ac:dyDescent="0.25">
      <c r="A234" s="8" t="s">
        <v>415</v>
      </c>
      <c r="B234" s="9" t="s">
        <v>416</v>
      </c>
      <c r="C234" s="10">
        <v>80.61</v>
      </c>
      <c r="D234" s="10">
        <v>326.02999999999997</v>
      </c>
      <c r="E234" s="1">
        <f t="shared" si="3"/>
        <v>406.64</v>
      </c>
    </row>
    <row r="235" spans="1:5" x14ac:dyDescent="0.25">
      <c r="A235" s="8" t="s">
        <v>417</v>
      </c>
      <c r="B235" s="9" t="s">
        <v>418</v>
      </c>
      <c r="C235" s="10">
        <v>3452.06</v>
      </c>
      <c r="D235" s="10">
        <v>13961.9</v>
      </c>
      <c r="E235" s="1">
        <f t="shared" si="3"/>
        <v>17413.96</v>
      </c>
    </row>
    <row r="236" spans="1:5" x14ac:dyDescent="0.25">
      <c r="A236" s="8" t="s">
        <v>419</v>
      </c>
      <c r="B236" s="9" t="s">
        <v>420</v>
      </c>
      <c r="C236" s="10">
        <v>595.5</v>
      </c>
      <c r="D236" s="10">
        <v>2408.52</v>
      </c>
      <c r="E236" s="1">
        <f t="shared" si="3"/>
        <v>3004.02</v>
      </c>
    </row>
    <row r="237" spans="1:5" x14ac:dyDescent="0.25">
      <c r="A237" s="8" t="s">
        <v>421</v>
      </c>
      <c r="B237" s="9" t="s">
        <v>422</v>
      </c>
      <c r="C237" s="10">
        <v>7785.83</v>
      </c>
      <c r="D237" s="10">
        <v>31489.85</v>
      </c>
      <c r="E237" s="1">
        <f t="shared" si="3"/>
        <v>39275.68</v>
      </c>
    </row>
    <row r="238" spans="1:5" x14ac:dyDescent="0.25">
      <c r="A238" s="8" t="s">
        <v>423</v>
      </c>
      <c r="B238" s="9" t="s">
        <v>424</v>
      </c>
      <c r="C238" s="10">
        <v>3335.49</v>
      </c>
      <c r="D238" s="10">
        <v>13490.41</v>
      </c>
      <c r="E238" s="1">
        <f t="shared" si="3"/>
        <v>16825.900000000001</v>
      </c>
    </row>
    <row r="239" spans="1:5" x14ac:dyDescent="0.25">
      <c r="A239" s="8" t="s">
        <v>425</v>
      </c>
      <c r="B239" s="9" t="s">
        <v>426</v>
      </c>
      <c r="C239" s="10">
        <v>15853.62</v>
      </c>
      <c r="D239" s="10">
        <v>64120.09</v>
      </c>
      <c r="E239" s="1">
        <f t="shared" si="3"/>
        <v>79973.709999999992</v>
      </c>
    </row>
    <row r="240" spans="1:5" x14ac:dyDescent="0.25">
      <c r="A240" s="8" t="s">
        <v>427</v>
      </c>
      <c r="B240" s="9" t="s">
        <v>428</v>
      </c>
      <c r="C240" s="10">
        <v>680.01</v>
      </c>
      <c r="D240" s="10">
        <v>2750.29</v>
      </c>
      <c r="E240" s="1">
        <f t="shared" si="3"/>
        <v>3430.3</v>
      </c>
    </row>
    <row r="241" spans="1:5" x14ac:dyDescent="0.25">
      <c r="A241" s="8" t="s">
        <v>429</v>
      </c>
      <c r="B241" s="9" t="s">
        <v>430</v>
      </c>
      <c r="C241" s="10">
        <v>2009.89</v>
      </c>
      <c r="D241" s="10">
        <v>8129.02</v>
      </c>
      <c r="E241" s="1">
        <f t="shared" si="3"/>
        <v>10138.91</v>
      </c>
    </row>
    <row r="242" spans="1:5" x14ac:dyDescent="0.25">
      <c r="A242" s="8" t="s">
        <v>431</v>
      </c>
      <c r="B242" s="9" t="s">
        <v>432</v>
      </c>
      <c r="C242" s="10">
        <v>4168.6899999999996</v>
      </c>
      <c r="D242" s="10">
        <v>16860.310000000001</v>
      </c>
      <c r="E242" s="1">
        <f t="shared" si="3"/>
        <v>21029</v>
      </c>
    </row>
    <row r="243" spans="1:5" x14ac:dyDescent="0.25">
      <c r="A243" s="8" t="s">
        <v>433</v>
      </c>
      <c r="B243" s="9" t="s">
        <v>434</v>
      </c>
      <c r="C243" s="10">
        <v>2488.75</v>
      </c>
      <c r="D243" s="10">
        <v>10065.75</v>
      </c>
      <c r="E243" s="1">
        <f t="shared" si="3"/>
        <v>12554.5</v>
      </c>
    </row>
    <row r="244" spans="1:5" x14ac:dyDescent="0.25">
      <c r="A244" s="8" t="s">
        <v>435</v>
      </c>
      <c r="B244" s="9" t="s">
        <v>436</v>
      </c>
      <c r="C244" s="10">
        <v>730.34</v>
      </c>
      <c r="D244" s="10">
        <v>2953.87</v>
      </c>
      <c r="E244" s="1">
        <f t="shared" si="3"/>
        <v>3684.21</v>
      </c>
    </row>
    <row r="245" spans="1:5" x14ac:dyDescent="0.25">
      <c r="A245" s="8" t="s">
        <v>437</v>
      </c>
      <c r="B245" s="9" t="s">
        <v>438</v>
      </c>
      <c r="C245" s="10">
        <v>3196.88</v>
      </c>
      <c r="D245" s="10">
        <v>12929.79</v>
      </c>
      <c r="E245" s="1">
        <f t="shared" si="3"/>
        <v>16126.670000000002</v>
      </c>
    </row>
    <row r="246" spans="1:5" x14ac:dyDescent="0.25">
      <c r="A246" s="8" t="s">
        <v>439</v>
      </c>
      <c r="B246" s="9" t="s">
        <v>440</v>
      </c>
      <c r="C246" s="10">
        <v>9166.91</v>
      </c>
      <c r="D246" s="10">
        <v>37075.629999999997</v>
      </c>
      <c r="E246" s="1">
        <f t="shared" si="3"/>
        <v>46242.539999999994</v>
      </c>
    </row>
    <row r="247" spans="1:5" x14ac:dyDescent="0.25">
      <c r="A247" s="8" t="s">
        <v>441</v>
      </c>
      <c r="B247" s="9" t="s">
        <v>442</v>
      </c>
      <c r="C247" s="10">
        <v>1677.61</v>
      </c>
      <c r="D247" s="10">
        <v>6785.09</v>
      </c>
      <c r="E247" s="1">
        <f t="shared" si="3"/>
        <v>8462.7000000000007</v>
      </c>
    </row>
    <row r="248" spans="1:5" x14ac:dyDescent="0.25">
      <c r="A248" s="8" t="s">
        <v>443</v>
      </c>
      <c r="B248" s="9" t="s">
        <v>444</v>
      </c>
      <c r="C248" s="10">
        <v>4825.87</v>
      </c>
      <c r="D248" s="10">
        <v>19518.25</v>
      </c>
      <c r="E248" s="1">
        <f t="shared" si="3"/>
        <v>24344.12</v>
      </c>
    </row>
    <row r="249" spans="1:5" x14ac:dyDescent="0.25">
      <c r="A249" s="8" t="s">
        <v>445</v>
      </c>
      <c r="B249" s="9" t="s">
        <v>446</v>
      </c>
      <c r="C249" s="10">
        <v>4890.25</v>
      </c>
      <c r="D249" s="10">
        <v>19778.66</v>
      </c>
      <c r="E249" s="1">
        <f t="shared" si="3"/>
        <v>24668.91</v>
      </c>
    </row>
    <row r="250" spans="1:5" x14ac:dyDescent="0.25">
      <c r="A250" s="8" t="s">
        <v>447</v>
      </c>
      <c r="B250" s="9" t="s">
        <v>448</v>
      </c>
      <c r="C250" s="10">
        <v>6880.54</v>
      </c>
      <c r="D250" s="10">
        <v>27828.400000000001</v>
      </c>
      <c r="E250" s="1">
        <f t="shared" si="3"/>
        <v>34708.94</v>
      </c>
    </row>
    <row r="251" spans="1:5" x14ac:dyDescent="0.25">
      <c r="A251" s="8" t="s">
        <v>449</v>
      </c>
      <c r="B251" s="9" t="s">
        <v>450</v>
      </c>
      <c r="C251" s="10">
        <v>5072.6000000000004</v>
      </c>
      <c r="D251" s="10">
        <v>20516.16</v>
      </c>
      <c r="E251" s="1">
        <f t="shared" si="3"/>
        <v>25588.760000000002</v>
      </c>
    </row>
    <row r="252" spans="1:5" x14ac:dyDescent="0.25">
      <c r="A252" s="8" t="s">
        <v>451</v>
      </c>
      <c r="B252" s="9" t="s">
        <v>452</v>
      </c>
      <c r="C252" s="10">
        <v>2712.69</v>
      </c>
      <c r="D252" s="10">
        <v>10971.51</v>
      </c>
      <c r="E252" s="1">
        <f t="shared" si="3"/>
        <v>13684.2</v>
      </c>
    </row>
    <row r="253" spans="1:5" x14ac:dyDescent="0.25">
      <c r="A253" s="8" t="s">
        <v>453</v>
      </c>
      <c r="B253" s="9" t="s">
        <v>454</v>
      </c>
      <c r="C253" s="10">
        <v>416.07</v>
      </c>
      <c r="D253" s="10">
        <v>1682.82</v>
      </c>
      <c r="E253" s="1">
        <f t="shared" si="3"/>
        <v>2098.89</v>
      </c>
    </row>
    <row r="254" spans="1:5" x14ac:dyDescent="0.25">
      <c r="A254" s="8" t="s">
        <v>455</v>
      </c>
      <c r="B254" s="9" t="s">
        <v>456</v>
      </c>
      <c r="C254" s="10">
        <v>6332.08</v>
      </c>
      <c r="D254" s="10">
        <v>25610.17</v>
      </c>
      <c r="E254" s="1">
        <f t="shared" si="3"/>
        <v>31942.25</v>
      </c>
    </row>
    <row r="255" spans="1:5" x14ac:dyDescent="0.25">
      <c r="A255" s="8" t="s">
        <v>457</v>
      </c>
      <c r="B255" s="9" t="s">
        <v>458</v>
      </c>
      <c r="C255" s="10">
        <v>1374.76</v>
      </c>
      <c r="D255" s="10">
        <v>5560.24</v>
      </c>
      <c r="E255" s="1">
        <f t="shared" si="3"/>
        <v>6935</v>
      </c>
    </row>
    <row r="256" spans="1:5" x14ac:dyDescent="0.25">
      <c r="A256" s="8" t="s">
        <v>459</v>
      </c>
      <c r="B256" s="9" t="s">
        <v>460</v>
      </c>
      <c r="C256" s="10">
        <v>4751.87</v>
      </c>
      <c r="D256" s="10">
        <v>19218.990000000002</v>
      </c>
      <c r="E256" s="1">
        <f t="shared" si="3"/>
        <v>23970.86</v>
      </c>
    </row>
    <row r="257" spans="1:5" x14ac:dyDescent="0.25">
      <c r="A257" s="8" t="s">
        <v>461</v>
      </c>
      <c r="B257" s="9" t="s">
        <v>462</v>
      </c>
      <c r="C257" s="10">
        <v>5849.8</v>
      </c>
      <c r="D257" s="10">
        <v>23659.55</v>
      </c>
      <c r="E257" s="1">
        <f t="shared" si="3"/>
        <v>29509.35</v>
      </c>
    </row>
    <row r="258" spans="1:5" x14ac:dyDescent="0.25">
      <c r="A258" s="8" t="s">
        <v>463</v>
      </c>
      <c r="B258" s="9" t="s">
        <v>464</v>
      </c>
      <c r="C258" s="10">
        <v>7576.44</v>
      </c>
      <c r="D258" s="10">
        <v>30642.97</v>
      </c>
      <c r="E258" s="1">
        <f t="shared" si="3"/>
        <v>38219.410000000003</v>
      </c>
    </row>
    <row r="259" spans="1:5" x14ac:dyDescent="0.25">
      <c r="A259" s="8" t="s">
        <v>465</v>
      </c>
      <c r="B259" s="9" t="s">
        <v>466</v>
      </c>
      <c r="C259" s="10">
        <v>8041.97</v>
      </c>
      <c r="D259" s="10">
        <v>32525.81</v>
      </c>
      <c r="E259" s="1">
        <f t="shared" si="3"/>
        <v>40567.78</v>
      </c>
    </row>
    <row r="260" spans="1:5" x14ac:dyDescent="0.25">
      <c r="A260" s="8" t="s">
        <v>467</v>
      </c>
      <c r="B260" s="9" t="s">
        <v>468</v>
      </c>
      <c r="C260" s="10">
        <v>10146.27</v>
      </c>
      <c r="D260" s="10">
        <v>41036.660000000003</v>
      </c>
      <c r="E260" s="1">
        <f t="shared" si="3"/>
        <v>51182.930000000008</v>
      </c>
    </row>
    <row r="261" spans="1:5" x14ac:dyDescent="0.25">
      <c r="A261" s="8" t="s">
        <v>469</v>
      </c>
      <c r="B261" s="9" t="s">
        <v>470</v>
      </c>
      <c r="C261" s="10">
        <v>6139.97</v>
      </c>
      <c r="D261" s="10">
        <v>24833.17</v>
      </c>
      <c r="E261" s="1">
        <f t="shared" ref="E261:E324" si="4">SUM(C261:D261)</f>
        <v>30973.14</v>
      </c>
    </row>
    <row r="262" spans="1:5" x14ac:dyDescent="0.25">
      <c r="A262" s="8" t="s">
        <v>471</v>
      </c>
      <c r="B262" s="9" t="s">
        <v>472</v>
      </c>
      <c r="C262" s="10">
        <v>3558.17</v>
      </c>
      <c r="D262" s="10">
        <v>14391.03</v>
      </c>
      <c r="E262" s="1">
        <f t="shared" si="4"/>
        <v>17949.2</v>
      </c>
    </row>
    <row r="263" spans="1:5" x14ac:dyDescent="0.25">
      <c r="A263" s="8" t="s">
        <v>473</v>
      </c>
      <c r="B263" s="9" t="s">
        <v>474</v>
      </c>
      <c r="C263" s="10">
        <v>730.89</v>
      </c>
      <c r="D263" s="10">
        <v>2956.1</v>
      </c>
      <c r="E263" s="1">
        <f t="shared" si="4"/>
        <v>3686.99</v>
      </c>
    </row>
    <row r="264" spans="1:5" x14ac:dyDescent="0.25">
      <c r="A264" s="8" t="s">
        <v>475</v>
      </c>
      <c r="B264" s="9" t="s">
        <v>476</v>
      </c>
      <c r="C264" s="10">
        <v>37.51</v>
      </c>
      <c r="D264" s="10">
        <v>151.72</v>
      </c>
      <c r="E264" s="1">
        <f t="shared" si="4"/>
        <v>189.23</v>
      </c>
    </row>
    <row r="265" spans="1:5" x14ac:dyDescent="0.25">
      <c r="A265" s="8" t="s">
        <v>477</v>
      </c>
      <c r="B265" s="9" t="s">
        <v>478</v>
      </c>
      <c r="C265" s="10">
        <v>260.24</v>
      </c>
      <c r="D265" s="10">
        <v>1052.53</v>
      </c>
      <c r="E265" s="1">
        <f t="shared" si="4"/>
        <v>1312.77</v>
      </c>
    </row>
    <row r="266" spans="1:5" x14ac:dyDescent="0.25">
      <c r="A266" s="8" t="s">
        <v>479</v>
      </c>
      <c r="B266" s="9" t="s">
        <v>480</v>
      </c>
      <c r="C266" s="10">
        <v>55.52</v>
      </c>
      <c r="D266" s="10">
        <v>224.55</v>
      </c>
      <c r="E266" s="1">
        <f t="shared" si="4"/>
        <v>280.07</v>
      </c>
    </row>
    <row r="267" spans="1:5" x14ac:dyDescent="0.25">
      <c r="A267" s="8" t="s">
        <v>481</v>
      </c>
      <c r="B267" s="9" t="s">
        <v>482</v>
      </c>
      <c r="C267" s="10">
        <v>1768.44</v>
      </c>
      <c r="D267" s="10">
        <v>7152.45</v>
      </c>
      <c r="E267" s="1">
        <f t="shared" si="4"/>
        <v>8920.89</v>
      </c>
    </row>
    <row r="268" spans="1:5" x14ac:dyDescent="0.25">
      <c r="A268" s="8" t="s">
        <v>483</v>
      </c>
      <c r="B268" s="9" t="s">
        <v>484</v>
      </c>
      <c r="C268" s="10">
        <v>946.77</v>
      </c>
      <c r="D268" s="10">
        <v>3829.23</v>
      </c>
      <c r="E268" s="1">
        <f t="shared" si="4"/>
        <v>4776</v>
      </c>
    </row>
    <row r="269" spans="1:5" x14ac:dyDescent="0.25">
      <c r="A269" s="8" t="s">
        <v>485</v>
      </c>
      <c r="B269" s="9" t="s">
        <v>486</v>
      </c>
      <c r="C269" s="10">
        <v>82.21</v>
      </c>
      <c r="D269" s="10">
        <v>332.49</v>
      </c>
      <c r="E269" s="1">
        <f t="shared" si="4"/>
        <v>414.7</v>
      </c>
    </row>
    <row r="270" spans="1:5" x14ac:dyDescent="0.25">
      <c r="A270" s="8" t="s">
        <v>487</v>
      </c>
      <c r="B270" s="9" t="s">
        <v>488</v>
      </c>
      <c r="C270" s="10">
        <v>1471.2</v>
      </c>
      <c r="D270" s="10">
        <v>5950.27</v>
      </c>
      <c r="E270" s="1">
        <f t="shared" si="4"/>
        <v>7421.47</v>
      </c>
    </row>
    <row r="271" spans="1:5" x14ac:dyDescent="0.25">
      <c r="A271" s="8" t="s">
        <v>489</v>
      </c>
      <c r="B271" s="9" t="s">
        <v>490</v>
      </c>
      <c r="C271" s="10">
        <v>296.48</v>
      </c>
      <c r="D271" s="10">
        <v>1199.1099999999999</v>
      </c>
      <c r="E271" s="1">
        <f t="shared" si="4"/>
        <v>1495.59</v>
      </c>
    </row>
    <row r="272" spans="1:5" x14ac:dyDescent="0.25">
      <c r="A272" s="8" t="s">
        <v>491</v>
      </c>
      <c r="B272" s="9" t="s">
        <v>492</v>
      </c>
      <c r="C272" s="10">
        <v>1415.96</v>
      </c>
      <c r="D272" s="10">
        <v>5726.86</v>
      </c>
      <c r="E272" s="1">
        <f t="shared" si="4"/>
        <v>7142.82</v>
      </c>
    </row>
    <row r="273" spans="1:5" x14ac:dyDescent="0.25">
      <c r="A273" s="8" t="s">
        <v>493</v>
      </c>
      <c r="B273" s="9" t="s">
        <v>494</v>
      </c>
      <c r="C273" s="10">
        <v>786.96</v>
      </c>
      <c r="D273" s="10">
        <v>3182.85</v>
      </c>
      <c r="E273" s="1">
        <f t="shared" si="4"/>
        <v>3969.81</v>
      </c>
    </row>
    <row r="274" spans="1:5" x14ac:dyDescent="0.25">
      <c r="A274" s="8" t="s">
        <v>495</v>
      </c>
      <c r="B274" s="9" t="s">
        <v>496</v>
      </c>
      <c r="C274" s="10">
        <v>2061.94</v>
      </c>
      <c r="D274" s="10">
        <v>8339.5300000000007</v>
      </c>
      <c r="E274" s="1">
        <f t="shared" si="4"/>
        <v>10401.470000000001</v>
      </c>
    </row>
    <row r="275" spans="1:5" x14ac:dyDescent="0.25">
      <c r="A275" s="8" t="s">
        <v>497</v>
      </c>
      <c r="B275" s="9" t="s">
        <v>498</v>
      </c>
      <c r="C275" s="10">
        <v>350.74</v>
      </c>
      <c r="D275" s="10">
        <v>1418.55</v>
      </c>
      <c r="E275" s="1">
        <f t="shared" si="4"/>
        <v>1769.29</v>
      </c>
    </row>
    <row r="276" spans="1:5" x14ac:dyDescent="0.25">
      <c r="A276" s="8" t="s">
        <v>499</v>
      </c>
      <c r="B276" s="9" t="s">
        <v>500</v>
      </c>
      <c r="C276" s="10">
        <v>1992.33</v>
      </c>
      <c r="D276" s="10">
        <v>8057.99</v>
      </c>
      <c r="E276" s="1">
        <f t="shared" si="4"/>
        <v>10050.32</v>
      </c>
    </row>
    <row r="277" spans="1:5" x14ac:dyDescent="0.25">
      <c r="A277" s="8" t="s">
        <v>501</v>
      </c>
      <c r="B277" s="9" t="s">
        <v>502</v>
      </c>
      <c r="C277" s="10">
        <v>1861.77</v>
      </c>
      <c r="D277" s="10">
        <v>7529.95</v>
      </c>
      <c r="E277" s="1">
        <f t="shared" si="4"/>
        <v>9391.7199999999993</v>
      </c>
    </row>
    <row r="278" spans="1:5" x14ac:dyDescent="0.25">
      <c r="A278" s="8" t="s">
        <v>503</v>
      </c>
      <c r="B278" s="9" t="s">
        <v>504</v>
      </c>
      <c r="C278" s="10">
        <v>112.16</v>
      </c>
      <c r="D278" s="10">
        <v>453.65</v>
      </c>
      <c r="E278" s="1">
        <f t="shared" si="4"/>
        <v>565.80999999999995</v>
      </c>
    </row>
    <row r="279" spans="1:5" x14ac:dyDescent="0.25">
      <c r="A279" s="8" t="s">
        <v>505</v>
      </c>
      <c r="B279" s="9" t="s">
        <v>506</v>
      </c>
      <c r="C279" s="10">
        <v>1172.69</v>
      </c>
      <c r="D279" s="10">
        <v>4742.97</v>
      </c>
      <c r="E279" s="1">
        <f t="shared" si="4"/>
        <v>5915.66</v>
      </c>
    </row>
    <row r="280" spans="1:5" x14ac:dyDescent="0.25">
      <c r="A280" s="8" t="s">
        <v>507</v>
      </c>
      <c r="B280" s="9" t="s">
        <v>508</v>
      </c>
      <c r="C280" s="10">
        <v>1232.31</v>
      </c>
      <c r="D280" s="10">
        <v>4984.1099999999997</v>
      </c>
      <c r="E280" s="1">
        <f t="shared" si="4"/>
        <v>6216.42</v>
      </c>
    </row>
    <row r="281" spans="1:5" x14ac:dyDescent="0.25">
      <c r="A281" s="8">
        <v>100201000</v>
      </c>
      <c r="B281" s="9" t="s">
        <v>509</v>
      </c>
      <c r="C281" s="10">
        <v>30803.45</v>
      </c>
      <c r="D281" s="10">
        <v>124584.79</v>
      </c>
      <c r="E281" s="1">
        <f t="shared" si="4"/>
        <v>155388.24</v>
      </c>
    </row>
    <row r="282" spans="1:5" x14ac:dyDescent="0.25">
      <c r="A282" s="8">
        <v>100206000</v>
      </c>
      <c r="B282" s="9" t="s">
        <v>510</v>
      </c>
      <c r="C282" s="10">
        <v>9830.86</v>
      </c>
      <c r="D282" s="10">
        <v>39761</v>
      </c>
      <c r="E282" s="1">
        <f t="shared" si="4"/>
        <v>49591.86</v>
      </c>
    </row>
    <row r="283" spans="1:5" x14ac:dyDescent="0.25">
      <c r="A283" s="8">
        <v>100208000</v>
      </c>
      <c r="B283" s="9" t="s">
        <v>511</v>
      </c>
      <c r="C283" s="10">
        <v>4002.17</v>
      </c>
      <c r="D283" s="10">
        <v>16186.81</v>
      </c>
      <c r="E283" s="1">
        <f t="shared" si="4"/>
        <v>20188.98</v>
      </c>
    </row>
    <row r="284" spans="1:5" x14ac:dyDescent="0.25">
      <c r="A284" s="8">
        <v>100210000</v>
      </c>
      <c r="B284" s="9" t="s">
        <v>512</v>
      </c>
      <c r="C284" s="10">
        <v>8675.75</v>
      </c>
      <c r="D284" s="10">
        <v>35089.129999999997</v>
      </c>
      <c r="E284" s="1">
        <f t="shared" si="4"/>
        <v>43764.88</v>
      </c>
    </row>
    <row r="285" spans="1:5" x14ac:dyDescent="0.25">
      <c r="A285" s="8">
        <v>100212000</v>
      </c>
      <c r="B285" s="9" t="s">
        <v>513</v>
      </c>
      <c r="C285" s="10">
        <v>10805.67</v>
      </c>
      <c r="D285" s="10">
        <v>43703.62</v>
      </c>
      <c r="E285" s="1">
        <f t="shared" si="4"/>
        <v>54509.29</v>
      </c>
    </row>
    <row r="286" spans="1:5" x14ac:dyDescent="0.25">
      <c r="A286" s="8">
        <v>100213000</v>
      </c>
      <c r="B286" s="9" t="s">
        <v>514</v>
      </c>
      <c r="C286" s="10">
        <v>1453.48</v>
      </c>
      <c r="D286" s="10">
        <v>5878.61</v>
      </c>
      <c r="E286" s="1">
        <f t="shared" si="4"/>
        <v>7332.09</v>
      </c>
    </row>
    <row r="287" spans="1:5" x14ac:dyDescent="0.25">
      <c r="A287" s="8">
        <v>100215000</v>
      </c>
      <c r="B287" s="9" t="s">
        <v>515</v>
      </c>
      <c r="C287" s="10">
        <v>294.14</v>
      </c>
      <c r="D287" s="10">
        <v>1189.6500000000001</v>
      </c>
      <c r="E287" s="1">
        <f t="shared" si="4"/>
        <v>1483.79</v>
      </c>
    </row>
    <row r="288" spans="1:5" x14ac:dyDescent="0.25">
      <c r="A288" s="8">
        <v>100216000</v>
      </c>
      <c r="B288" s="9" t="s">
        <v>516</v>
      </c>
      <c r="C288" s="10">
        <v>3348.21</v>
      </c>
      <c r="D288" s="10">
        <v>13541.86</v>
      </c>
      <c r="E288" s="1">
        <f t="shared" si="4"/>
        <v>16890.07</v>
      </c>
    </row>
    <row r="289" spans="1:5" x14ac:dyDescent="0.25">
      <c r="A289" s="8">
        <v>100230000</v>
      </c>
      <c r="B289" s="9" t="s">
        <v>517</v>
      </c>
      <c r="C289" s="10">
        <v>4388.43</v>
      </c>
      <c r="D289" s="10">
        <v>17749.060000000001</v>
      </c>
      <c r="E289" s="1">
        <f t="shared" si="4"/>
        <v>22137.49</v>
      </c>
    </row>
    <row r="290" spans="1:5" x14ac:dyDescent="0.25">
      <c r="A290" s="8">
        <v>100240000</v>
      </c>
      <c r="B290" s="9" t="s">
        <v>518</v>
      </c>
      <c r="C290" s="10">
        <v>790.92</v>
      </c>
      <c r="D290" s="10">
        <v>3198.87</v>
      </c>
      <c r="E290" s="1">
        <f t="shared" si="4"/>
        <v>3989.79</v>
      </c>
    </row>
    <row r="291" spans="1:5" x14ac:dyDescent="0.25">
      <c r="A291" s="8">
        <v>100220000</v>
      </c>
      <c r="B291" s="9" t="s">
        <v>519</v>
      </c>
      <c r="C291" s="10">
        <v>10358.67</v>
      </c>
      <c r="D291" s="10">
        <v>41895.72</v>
      </c>
      <c r="E291" s="1">
        <f t="shared" si="4"/>
        <v>52254.39</v>
      </c>
    </row>
    <row r="292" spans="1:5" x14ac:dyDescent="0.25">
      <c r="A292" s="8">
        <v>100335000</v>
      </c>
      <c r="B292" s="9" t="s">
        <v>520</v>
      </c>
      <c r="C292" s="10">
        <v>9.58</v>
      </c>
      <c r="D292" s="10">
        <v>38.74</v>
      </c>
      <c r="E292" s="1">
        <f t="shared" si="4"/>
        <v>48.32</v>
      </c>
    </row>
    <row r="293" spans="1:5" x14ac:dyDescent="0.25">
      <c r="A293" s="8">
        <v>100339000</v>
      </c>
      <c r="B293" s="9" t="s">
        <v>521</v>
      </c>
      <c r="C293" s="10">
        <v>419.12</v>
      </c>
      <c r="D293" s="10">
        <v>1695.13</v>
      </c>
      <c r="E293" s="1">
        <f t="shared" si="4"/>
        <v>2114.25</v>
      </c>
    </row>
    <row r="294" spans="1:5" x14ac:dyDescent="0.25">
      <c r="A294" s="8">
        <v>100351000</v>
      </c>
      <c r="B294" s="9" t="s">
        <v>522</v>
      </c>
      <c r="C294" s="10">
        <v>410.53</v>
      </c>
      <c r="D294" s="10">
        <v>1660.4</v>
      </c>
      <c r="E294" s="1">
        <f t="shared" si="4"/>
        <v>2070.9300000000003</v>
      </c>
    </row>
    <row r="295" spans="1:5" x14ac:dyDescent="0.25">
      <c r="A295" s="8">
        <v>110100000</v>
      </c>
      <c r="B295" s="9" t="s">
        <v>523</v>
      </c>
      <c r="C295" s="10">
        <v>145.72</v>
      </c>
      <c r="D295" s="10">
        <v>589.38</v>
      </c>
      <c r="E295" s="1">
        <f t="shared" si="4"/>
        <v>735.1</v>
      </c>
    </row>
    <row r="296" spans="1:5" x14ac:dyDescent="0.25">
      <c r="A296" s="8">
        <v>110201000</v>
      </c>
      <c r="B296" s="9" t="s">
        <v>524</v>
      </c>
      <c r="C296" s="10">
        <v>6520.52</v>
      </c>
      <c r="D296" s="10">
        <v>26372.3</v>
      </c>
      <c r="E296" s="1">
        <f t="shared" si="4"/>
        <v>32892.82</v>
      </c>
    </row>
    <row r="297" spans="1:5" x14ac:dyDescent="0.25">
      <c r="A297" s="8">
        <v>110203000</v>
      </c>
      <c r="B297" s="9" t="s">
        <v>525</v>
      </c>
      <c r="C297" s="10">
        <v>216.89</v>
      </c>
      <c r="D297" s="10">
        <v>877.23</v>
      </c>
      <c r="E297" s="1">
        <f t="shared" si="4"/>
        <v>1094.1199999999999</v>
      </c>
    </row>
    <row r="298" spans="1:5" x14ac:dyDescent="0.25">
      <c r="A298" s="8">
        <v>110208000</v>
      </c>
      <c r="B298" s="9" t="s">
        <v>526</v>
      </c>
      <c r="C298" s="10">
        <v>344.69</v>
      </c>
      <c r="D298" s="10">
        <v>1394.1</v>
      </c>
      <c r="E298" s="1">
        <f t="shared" si="4"/>
        <v>1738.79</v>
      </c>
    </row>
    <row r="299" spans="1:5" x14ac:dyDescent="0.25">
      <c r="A299" s="8">
        <v>110215000</v>
      </c>
      <c r="B299" s="9" t="s">
        <v>527</v>
      </c>
      <c r="C299" s="10">
        <v>231.88</v>
      </c>
      <c r="D299" s="10">
        <v>937.85</v>
      </c>
      <c r="E299" s="1">
        <f t="shared" si="4"/>
        <v>1169.73</v>
      </c>
    </row>
    <row r="300" spans="1:5" x14ac:dyDescent="0.25">
      <c r="A300" s="8">
        <v>110220000</v>
      </c>
      <c r="B300" s="9" t="s">
        <v>528</v>
      </c>
      <c r="C300" s="10">
        <v>6945.3</v>
      </c>
      <c r="D300" s="10">
        <v>28090.32</v>
      </c>
      <c r="E300" s="1">
        <f t="shared" si="4"/>
        <v>35035.620000000003</v>
      </c>
    </row>
    <row r="301" spans="1:5" x14ac:dyDescent="0.25">
      <c r="A301" s="8">
        <v>110221000</v>
      </c>
      <c r="B301" s="9" t="s">
        <v>529</v>
      </c>
      <c r="C301" s="10">
        <v>2293.3200000000002</v>
      </c>
      <c r="D301" s="10">
        <v>9275.34</v>
      </c>
      <c r="E301" s="1">
        <f t="shared" si="4"/>
        <v>11568.66</v>
      </c>
    </row>
    <row r="302" spans="1:5" x14ac:dyDescent="0.25">
      <c r="A302" s="8">
        <v>110243000</v>
      </c>
      <c r="B302" s="9" t="s">
        <v>530</v>
      </c>
      <c r="C302" s="10">
        <v>1908.67</v>
      </c>
      <c r="D302" s="10">
        <v>7719.63</v>
      </c>
      <c r="E302" s="1">
        <f t="shared" si="4"/>
        <v>9628.2999999999993</v>
      </c>
    </row>
    <row r="303" spans="1:5" x14ac:dyDescent="0.25">
      <c r="A303" s="8">
        <v>110302000</v>
      </c>
      <c r="B303" s="9" t="s">
        <v>531</v>
      </c>
      <c r="C303" s="10">
        <v>270.88</v>
      </c>
      <c r="D303" s="10">
        <v>1095.58</v>
      </c>
      <c r="E303" s="1">
        <f t="shared" si="4"/>
        <v>1366.46</v>
      </c>
    </row>
    <row r="304" spans="1:5" x14ac:dyDescent="0.25">
      <c r="A304" s="8">
        <v>110244000</v>
      </c>
      <c r="B304" s="9" t="s">
        <v>532</v>
      </c>
      <c r="C304" s="10">
        <v>2866.11</v>
      </c>
      <c r="D304" s="10">
        <v>11592.02</v>
      </c>
      <c r="E304" s="1">
        <f t="shared" si="4"/>
        <v>14458.130000000001</v>
      </c>
    </row>
    <row r="305" spans="1:5" x14ac:dyDescent="0.25">
      <c r="A305" s="8">
        <v>110404000</v>
      </c>
      <c r="B305" s="9" t="s">
        <v>533</v>
      </c>
      <c r="C305" s="10">
        <v>5411.39</v>
      </c>
      <c r="D305" s="10">
        <v>21886.42</v>
      </c>
      <c r="E305" s="1">
        <f t="shared" si="4"/>
        <v>27297.809999999998</v>
      </c>
    </row>
    <row r="306" spans="1:5" x14ac:dyDescent="0.25">
      <c r="A306" s="8">
        <v>110405000</v>
      </c>
      <c r="B306" s="9" t="s">
        <v>534</v>
      </c>
      <c r="C306" s="10">
        <v>294.72000000000003</v>
      </c>
      <c r="D306" s="10">
        <v>1191.99</v>
      </c>
      <c r="E306" s="1">
        <f t="shared" si="4"/>
        <v>1486.71</v>
      </c>
    </row>
    <row r="307" spans="1:5" x14ac:dyDescent="0.25">
      <c r="A307" s="8">
        <v>110411000</v>
      </c>
      <c r="B307" s="9" t="s">
        <v>535</v>
      </c>
      <c r="C307" s="10">
        <v>513.83000000000004</v>
      </c>
      <c r="D307" s="10">
        <v>2078.1999999999998</v>
      </c>
      <c r="E307" s="1">
        <f t="shared" si="4"/>
        <v>2592.0299999999997</v>
      </c>
    </row>
    <row r="308" spans="1:5" x14ac:dyDescent="0.25">
      <c r="A308" s="8">
        <v>110418000</v>
      </c>
      <c r="B308" s="9" t="s">
        <v>536</v>
      </c>
      <c r="C308" s="10">
        <v>340.74</v>
      </c>
      <c r="D308" s="10">
        <v>1378.14</v>
      </c>
      <c r="E308" s="1">
        <f t="shared" si="4"/>
        <v>1718.88</v>
      </c>
    </row>
    <row r="309" spans="1:5" x14ac:dyDescent="0.25">
      <c r="A309" s="8">
        <v>110422000</v>
      </c>
      <c r="B309" s="9" t="s">
        <v>537</v>
      </c>
      <c r="C309" s="10">
        <v>956.77</v>
      </c>
      <c r="D309" s="10">
        <v>3869.67</v>
      </c>
      <c r="E309" s="1">
        <f t="shared" si="4"/>
        <v>4826.4400000000005</v>
      </c>
    </row>
    <row r="310" spans="1:5" x14ac:dyDescent="0.25">
      <c r="A310" s="8">
        <v>110424000</v>
      </c>
      <c r="B310" s="9" t="s">
        <v>538</v>
      </c>
      <c r="C310" s="10">
        <v>279.20999999999998</v>
      </c>
      <c r="D310" s="10">
        <v>1129.27</v>
      </c>
      <c r="E310" s="1">
        <f t="shared" si="4"/>
        <v>1408.48</v>
      </c>
    </row>
    <row r="311" spans="1:5" x14ac:dyDescent="0.25">
      <c r="A311" s="8">
        <v>110433000</v>
      </c>
      <c r="B311" s="9" t="s">
        <v>539</v>
      </c>
      <c r="C311" s="10">
        <v>110.14</v>
      </c>
      <c r="D311" s="10">
        <v>445.47</v>
      </c>
      <c r="E311" s="1">
        <f t="shared" si="4"/>
        <v>555.61</v>
      </c>
    </row>
    <row r="312" spans="1:5" x14ac:dyDescent="0.25">
      <c r="A312" s="8">
        <v>120201000</v>
      </c>
      <c r="B312" s="9" t="s">
        <v>540</v>
      </c>
      <c r="C312" s="10">
        <v>4691.55</v>
      </c>
      <c r="D312" s="10">
        <v>18974.990000000002</v>
      </c>
      <c r="E312" s="1">
        <f t="shared" si="4"/>
        <v>23666.54</v>
      </c>
    </row>
    <row r="313" spans="1:5" x14ac:dyDescent="0.25">
      <c r="A313" s="8">
        <v>120235000</v>
      </c>
      <c r="B313" s="9" t="s">
        <v>541</v>
      </c>
      <c r="C313" s="10">
        <v>2708.71</v>
      </c>
      <c r="D313" s="10">
        <v>10955.39</v>
      </c>
      <c r="E313" s="1">
        <f t="shared" si="4"/>
        <v>13664.099999999999</v>
      </c>
    </row>
    <row r="314" spans="1:5" x14ac:dyDescent="0.25">
      <c r="A314" s="8">
        <v>120328000</v>
      </c>
      <c r="B314" s="9" t="s">
        <v>542</v>
      </c>
      <c r="C314" s="10">
        <v>93.88</v>
      </c>
      <c r="D314" s="10">
        <v>379.7</v>
      </c>
      <c r="E314" s="1">
        <f t="shared" si="4"/>
        <v>473.58</v>
      </c>
    </row>
    <row r="315" spans="1:5" x14ac:dyDescent="0.25">
      <c r="A315" s="8">
        <v>120406000</v>
      </c>
      <c r="B315" s="9" t="s">
        <v>543</v>
      </c>
      <c r="C315" s="10">
        <v>91.23</v>
      </c>
      <c r="D315" s="10">
        <v>368.96</v>
      </c>
      <c r="E315" s="1">
        <f t="shared" si="4"/>
        <v>460.19</v>
      </c>
    </row>
    <row r="316" spans="1:5" x14ac:dyDescent="0.25">
      <c r="A316" s="8">
        <v>120425000</v>
      </c>
      <c r="B316" s="9" t="s">
        <v>544</v>
      </c>
      <c r="C316" s="10">
        <v>89.66</v>
      </c>
      <c r="D316" s="10">
        <v>362.64</v>
      </c>
      <c r="E316" s="1">
        <f t="shared" si="4"/>
        <v>452.29999999999995</v>
      </c>
    </row>
    <row r="317" spans="1:5" x14ac:dyDescent="0.25">
      <c r="A317" s="8">
        <v>130201000</v>
      </c>
      <c r="B317" s="9" t="s">
        <v>545</v>
      </c>
      <c r="C317" s="10">
        <v>2440.6799999999998</v>
      </c>
      <c r="D317" s="10">
        <v>9871.35</v>
      </c>
      <c r="E317" s="1">
        <f t="shared" si="4"/>
        <v>12312.03</v>
      </c>
    </row>
    <row r="318" spans="1:5" x14ac:dyDescent="0.25">
      <c r="A318" s="8">
        <v>130209000</v>
      </c>
      <c r="B318" s="9" t="s">
        <v>546</v>
      </c>
      <c r="C318" s="10">
        <v>703.49</v>
      </c>
      <c r="D318" s="10">
        <v>2845.29</v>
      </c>
      <c r="E318" s="1">
        <f t="shared" si="4"/>
        <v>3548.7799999999997</v>
      </c>
    </row>
    <row r="319" spans="1:5" x14ac:dyDescent="0.25">
      <c r="A319" s="8">
        <v>130220000</v>
      </c>
      <c r="B319" s="9" t="s">
        <v>547</v>
      </c>
      <c r="C319" s="10">
        <v>344.09</v>
      </c>
      <c r="D319" s="10">
        <v>1391.68</v>
      </c>
      <c r="E319" s="1">
        <f t="shared" si="4"/>
        <v>1735.77</v>
      </c>
    </row>
    <row r="320" spans="1:5" x14ac:dyDescent="0.25">
      <c r="A320" s="8">
        <v>130222000</v>
      </c>
      <c r="B320" s="9" t="s">
        <v>548</v>
      </c>
      <c r="C320" s="10">
        <v>3569.73</v>
      </c>
      <c r="D320" s="10">
        <v>14437.8</v>
      </c>
      <c r="E320" s="1">
        <f t="shared" si="4"/>
        <v>18007.53</v>
      </c>
    </row>
    <row r="321" spans="1:5" x14ac:dyDescent="0.25">
      <c r="A321" s="8">
        <v>130228000</v>
      </c>
      <c r="B321" s="9" t="s">
        <v>549</v>
      </c>
      <c r="C321" s="10">
        <v>1364.71</v>
      </c>
      <c r="D321" s="10">
        <v>5519.59</v>
      </c>
      <c r="E321" s="1">
        <f t="shared" si="4"/>
        <v>6884.3</v>
      </c>
    </row>
    <row r="322" spans="1:5" x14ac:dyDescent="0.25">
      <c r="A322" s="8">
        <v>130231000</v>
      </c>
      <c r="B322" s="9" t="s">
        <v>550</v>
      </c>
      <c r="C322" s="10">
        <v>215.73</v>
      </c>
      <c r="D322" s="10">
        <v>872.54</v>
      </c>
      <c r="E322" s="1">
        <f t="shared" si="4"/>
        <v>1088.27</v>
      </c>
    </row>
    <row r="323" spans="1:5" x14ac:dyDescent="0.25">
      <c r="A323" s="8">
        <v>130243000</v>
      </c>
      <c r="B323" s="9" t="s">
        <v>551</v>
      </c>
      <c r="C323" s="10">
        <v>393.87</v>
      </c>
      <c r="D323" s="10">
        <v>1593</v>
      </c>
      <c r="E323" s="1">
        <f t="shared" si="4"/>
        <v>1986.87</v>
      </c>
    </row>
    <row r="324" spans="1:5" x14ac:dyDescent="0.25">
      <c r="A324" s="8">
        <v>130251000</v>
      </c>
      <c r="B324" s="9" t="s">
        <v>552</v>
      </c>
      <c r="C324" s="10">
        <v>1735.7</v>
      </c>
      <c r="D324" s="10">
        <v>7020.05</v>
      </c>
      <c r="E324" s="1">
        <f t="shared" si="4"/>
        <v>8755.75</v>
      </c>
    </row>
    <row r="325" spans="1:5" x14ac:dyDescent="0.25">
      <c r="A325" s="8">
        <v>130317000</v>
      </c>
      <c r="B325" s="9" t="s">
        <v>553</v>
      </c>
      <c r="C325" s="10">
        <v>92.6</v>
      </c>
      <c r="D325" s="10">
        <v>374.52</v>
      </c>
      <c r="E325" s="1">
        <f t="shared" ref="E325:E345" si="5">SUM(C325:D325)</f>
        <v>467.12</v>
      </c>
    </row>
    <row r="326" spans="1:5" x14ac:dyDescent="0.25">
      <c r="A326" s="8">
        <v>130323000</v>
      </c>
      <c r="B326" s="9" t="s">
        <v>554</v>
      </c>
      <c r="C326" s="10">
        <v>49.88</v>
      </c>
      <c r="D326" s="10">
        <v>201.74</v>
      </c>
      <c r="E326" s="1">
        <f t="shared" si="5"/>
        <v>251.62</v>
      </c>
    </row>
    <row r="327" spans="1:5" x14ac:dyDescent="0.25">
      <c r="A327" s="8">
        <v>130326000</v>
      </c>
      <c r="B327" s="9" t="s">
        <v>555</v>
      </c>
      <c r="C327" s="10">
        <v>238.63</v>
      </c>
      <c r="D327" s="10">
        <v>965.16</v>
      </c>
      <c r="E327" s="1">
        <f t="shared" si="5"/>
        <v>1203.79</v>
      </c>
    </row>
    <row r="328" spans="1:5" x14ac:dyDescent="0.25">
      <c r="A328" s="8">
        <v>130350000</v>
      </c>
      <c r="B328" s="9" t="s">
        <v>556</v>
      </c>
      <c r="C328" s="10">
        <v>84.23</v>
      </c>
      <c r="D328" s="10">
        <v>340.66</v>
      </c>
      <c r="E328" s="1">
        <f t="shared" si="5"/>
        <v>424.89000000000004</v>
      </c>
    </row>
    <row r="329" spans="1:5" x14ac:dyDescent="0.25">
      <c r="A329" s="8">
        <v>130352000</v>
      </c>
      <c r="B329" s="9" t="s">
        <v>557</v>
      </c>
      <c r="C329" s="10">
        <v>24.74</v>
      </c>
      <c r="D329" s="10">
        <v>100.07</v>
      </c>
      <c r="E329" s="1">
        <f t="shared" si="5"/>
        <v>124.80999999999999</v>
      </c>
    </row>
    <row r="330" spans="1:5" x14ac:dyDescent="0.25">
      <c r="A330" s="8">
        <v>130403000</v>
      </c>
      <c r="B330" s="9" t="s">
        <v>558</v>
      </c>
      <c r="C330" s="10">
        <v>322.02</v>
      </c>
      <c r="D330" s="10">
        <v>1302.4100000000001</v>
      </c>
      <c r="E330" s="1">
        <f t="shared" si="5"/>
        <v>1624.43</v>
      </c>
    </row>
    <row r="331" spans="1:5" x14ac:dyDescent="0.25">
      <c r="A331" s="8">
        <v>130406000</v>
      </c>
      <c r="B331" s="9" t="s">
        <v>559</v>
      </c>
      <c r="C331" s="10">
        <v>1615.3</v>
      </c>
      <c r="D331" s="10">
        <v>6533.08</v>
      </c>
      <c r="E331" s="1">
        <f t="shared" si="5"/>
        <v>8148.38</v>
      </c>
    </row>
    <row r="332" spans="1:5" x14ac:dyDescent="0.25">
      <c r="A332" s="8">
        <v>140401000</v>
      </c>
      <c r="B332" s="9" t="s">
        <v>560</v>
      </c>
      <c r="C332" s="10">
        <v>7780.02</v>
      </c>
      <c r="D332" s="10">
        <v>31466.36</v>
      </c>
      <c r="E332" s="1">
        <f t="shared" si="5"/>
        <v>39246.380000000005</v>
      </c>
    </row>
    <row r="333" spans="1:5" x14ac:dyDescent="0.25">
      <c r="A333" s="8">
        <v>140411000</v>
      </c>
      <c r="B333" s="9" t="s">
        <v>561</v>
      </c>
      <c r="C333" s="10">
        <v>2417.9299999999998</v>
      </c>
      <c r="D333" s="10">
        <v>9779.34</v>
      </c>
      <c r="E333" s="1">
        <f t="shared" si="5"/>
        <v>12197.27</v>
      </c>
    </row>
    <row r="334" spans="1:5" x14ac:dyDescent="0.25">
      <c r="A334" s="8">
        <v>140413000</v>
      </c>
      <c r="B334" s="9" t="s">
        <v>562</v>
      </c>
      <c r="C334" s="10">
        <v>4116.08</v>
      </c>
      <c r="D334" s="10">
        <v>16647.509999999998</v>
      </c>
      <c r="E334" s="1">
        <f t="shared" si="5"/>
        <v>20763.589999999997</v>
      </c>
    </row>
    <row r="335" spans="1:5" x14ac:dyDescent="0.25">
      <c r="A335" s="8">
        <v>140416000</v>
      </c>
      <c r="B335" s="9" t="s">
        <v>563</v>
      </c>
      <c r="C335" s="10">
        <v>64.569999999999993</v>
      </c>
      <c r="D335" s="10">
        <v>261.14</v>
      </c>
      <c r="E335" s="1">
        <f t="shared" si="5"/>
        <v>325.70999999999998</v>
      </c>
    </row>
    <row r="336" spans="1:5" x14ac:dyDescent="0.25">
      <c r="A336" s="8">
        <v>140417000</v>
      </c>
      <c r="B336" s="9" t="s">
        <v>564</v>
      </c>
      <c r="C336" s="10">
        <v>97.95</v>
      </c>
      <c r="D336" s="10">
        <v>396.18</v>
      </c>
      <c r="E336" s="1">
        <f t="shared" si="5"/>
        <v>494.13</v>
      </c>
    </row>
    <row r="337" spans="1:5" x14ac:dyDescent="0.25">
      <c r="A337" s="8">
        <v>140424000</v>
      </c>
      <c r="B337" s="9" t="s">
        <v>565</v>
      </c>
      <c r="C337" s="10">
        <v>179.12</v>
      </c>
      <c r="D337" s="10">
        <v>724.47</v>
      </c>
      <c r="E337" s="1">
        <f t="shared" si="5"/>
        <v>903.59</v>
      </c>
    </row>
    <row r="338" spans="1:5" x14ac:dyDescent="0.25">
      <c r="A338" s="8">
        <v>140432000</v>
      </c>
      <c r="B338" s="9" t="s">
        <v>566</v>
      </c>
      <c r="C338" s="10">
        <v>3967.68</v>
      </c>
      <c r="D338" s="10">
        <v>16047.31</v>
      </c>
      <c r="E338" s="1">
        <f t="shared" si="5"/>
        <v>20014.989999999998</v>
      </c>
    </row>
    <row r="339" spans="1:5" x14ac:dyDescent="0.25">
      <c r="A339" s="8">
        <v>150227000</v>
      </c>
      <c r="B339" s="9" t="s">
        <v>567</v>
      </c>
      <c r="C339" s="10">
        <v>1283.5899999999999</v>
      </c>
      <c r="D339" s="10">
        <v>5191.49</v>
      </c>
      <c r="E339" s="1">
        <f t="shared" si="5"/>
        <v>6475.08</v>
      </c>
    </row>
    <row r="340" spans="1:5" x14ac:dyDescent="0.25">
      <c r="A340" s="8">
        <v>150404000</v>
      </c>
      <c r="B340" s="9" t="s">
        <v>568</v>
      </c>
      <c r="C340" s="10">
        <v>91.99</v>
      </c>
      <c r="D340" s="10">
        <v>372.04</v>
      </c>
      <c r="E340" s="1">
        <f t="shared" si="5"/>
        <v>464.03000000000003</v>
      </c>
    </row>
    <row r="341" spans="1:5" x14ac:dyDescent="0.25">
      <c r="A341" s="8">
        <v>150419000</v>
      </c>
      <c r="B341" s="9" t="s">
        <v>569</v>
      </c>
      <c r="C341" s="10">
        <v>55.07</v>
      </c>
      <c r="D341" s="10">
        <v>222.73</v>
      </c>
      <c r="E341" s="1">
        <f t="shared" si="5"/>
        <v>277.8</v>
      </c>
    </row>
    <row r="342" spans="1:5" x14ac:dyDescent="0.25">
      <c r="A342" s="8">
        <v>150430000</v>
      </c>
      <c r="B342" s="9" t="s">
        <v>570</v>
      </c>
      <c r="C342" s="10">
        <v>81.41</v>
      </c>
      <c r="D342" s="10">
        <v>329.26</v>
      </c>
      <c r="E342" s="1">
        <f t="shared" si="5"/>
        <v>410.66999999999996</v>
      </c>
    </row>
    <row r="343" spans="1:5" x14ac:dyDescent="0.25">
      <c r="A343" s="8" t="s">
        <v>571</v>
      </c>
      <c r="B343" s="9" t="s">
        <v>572</v>
      </c>
      <c r="C343" s="10">
        <v>861.28</v>
      </c>
      <c r="D343" s="10">
        <v>3483.46</v>
      </c>
      <c r="E343" s="1">
        <f t="shared" si="5"/>
        <v>4344.74</v>
      </c>
    </row>
    <row r="344" spans="1:5" x14ac:dyDescent="0.25">
      <c r="A344" s="8" t="s">
        <v>573</v>
      </c>
      <c r="B344" s="9" t="s">
        <v>574</v>
      </c>
      <c r="C344" s="10">
        <v>5591.99</v>
      </c>
      <c r="D344" s="10">
        <v>22616.85</v>
      </c>
      <c r="E344" s="1">
        <f t="shared" si="5"/>
        <v>28208.839999999997</v>
      </c>
    </row>
    <row r="345" spans="1:5" x14ac:dyDescent="0.25">
      <c r="A345" s="8" t="s">
        <v>575</v>
      </c>
      <c r="B345" s="9" t="s">
        <v>576</v>
      </c>
      <c r="C345" s="10">
        <v>276.33999999999997</v>
      </c>
      <c r="D345" s="10">
        <v>1117.6400000000001</v>
      </c>
      <c r="E345" s="1">
        <f t="shared" si="5"/>
        <v>1393.98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6978800094644A5D7A5522A443091" ma:contentTypeVersion="22" ma:contentTypeDescription="Create a new document." ma:contentTypeScope="" ma:versionID="0f1b8eacc8c363d59b000439a49df686">
  <xsd:schema xmlns:xsd="http://www.w3.org/2001/XMLSchema" xmlns:xs="http://www.w3.org/2001/XMLSchema" xmlns:p="http://schemas.microsoft.com/office/2006/metadata/properties" xmlns:ns2="72eb0b30-679b-499a-86a3-c77819f0e684" xmlns:ns3="b8f84c3e-173c-40c4-a5ae-191aa1fd43d6" targetNamespace="http://schemas.microsoft.com/office/2006/metadata/properties" ma:root="true" ma:fieldsID="265f3c76688f5e8a0953bee51a38e628" ns2:_="" ns3:_="">
    <xsd:import namespace="72eb0b30-679b-499a-86a3-c77819f0e684"/>
    <xsd:import namespace="b8f84c3e-173c-40c4-a5ae-191aa1fd43d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ocation" minOccurs="0"/>
                <xsd:element ref="ns3:DestinationFolder" minOccurs="0"/>
                <xsd:element ref="ns3:DestinationSharePoint" minOccurs="0"/>
                <xsd:element ref="ns3:Move" minOccurs="0"/>
                <xsd:element ref="ns3:URL" minOccurs="0"/>
                <xsd:element ref="ns3:c9de8d79bac84440b6bac5060b96f525" minOccurs="0"/>
                <xsd:element ref="ns2:TaxCatchAll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0b30-679b-499a-86a3-c77819f0e68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4a925773-022d-4431-9518-b1baabd30485}" ma:internalName="TaxCatchAll" ma:showField="CatchAllData" ma:web="72eb0b30-679b-499a-86a3-c77819f0e6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84c3e-173c-40c4-a5ae-191aa1fd4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on" ma:index="14" nillable="true" ma:displayName="Location" ma:format="Dropdown" ma:internalName="Location">
      <xsd:simpleType>
        <xsd:restriction base="dms:Text">
          <xsd:maxLength value="255"/>
        </xsd:restriction>
      </xsd:simpleType>
    </xsd:element>
    <xsd:element name="DestinationFolder" ma:index="15" nillable="true" ma:displayName="DestinationFolder" ma:format="Dropdown" ma:internalName="DestinationFolder">
      <xsd:simpleType>
        <xsd:restriction base="dms:Text">
          <xsd:maxLength value="255"/>
        </xsd:restriction>
      </xsd:simpleType>
    </xsd:element>
    <xsd:element name="DestinationSharePoint" ma:index="16" nillable="true" ma:displayName="DestinationSharePoint" ma:format="Dropdown" ma:internalName="DestinationSharePoint">
      <xsd:simpleType>
        <xsd:restriction base="dms:Text">
          <xsd:maxLength value="255"/>
        </xsd:restriction>
      </xsd:simpleType>
    </xsd:element>
    <xsd:element name="Move" ma:index="17" nillable="true" ma:displayName="Move" ma:default="1" ma:format="Dropdown" ma:internalName="Move">
      <xsd:simpleType>
        <xsd:restriction base="dms:Boolean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9de8d79bac84440b6bac5060b96f525" ma:index="20" nillable="true" ma:taxonomy="true" ma:internalName="c9de8d79bac84440b6bac5060b96f525" ma:taxonomyFieldName="Image_x0020_Tags" ma:displayName="Image Tags" ma:readOnly="false" ma:default="" ma:fieldId="{c9de8d79-bac8-4440-b6ba-c5060b96f525}" ma:sspId="5db50a19-44cd-47bf-aae0-69db42930db7" ma:termSetId="c866ca65-f095-4a16-9249-028d500f77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9de8d79bac84440b6bac5060b96f525 xmlns="b8f84c3e-173c-40c4-a5ae-191aa1fd43d6">
      <Terms xmlns="http://schemas.microsoft.com/office/infopath/2007/PartnerControls"/>
    </c9de8d79bac84440b6bac5060b96f525>
    <_dlc_DocId xmlns="72eb0b30-679b-499a-86a3-c77819f0e684">AU3J23PMWYQH-2111659800-22678</_dlc_DocId>
    <DestinationFolder xmlns="b8f84c3e-173c-40c4-a5ae-191aa1fd43d6" xsi:nil="true"/>
    <DestinationSharePoint xmlns="b8f84c3e-173c-40c4-a5ae-191aa1fd43d6" xsi:nil="true"/>
    <_dlc_DocIdUrl xmlns="72eb0b30-679b-499a-86a3-c77819f0e684">
      <Url>https://adecloud.sharepoint.com/sites/ExceptionalStudentServicesESS/_layouts/15/DocIdRedir.aspx?ID=AU3J23PMWYQH-2111659800-22678</Url>
      <Description>AU3J23PMWYQH-2111659800-22678</Description>
    </_dlc_DocIdUrl>
    <URL xmlns="b8f84c3e-173c-40c4-a5ae-191aa1fd43d6">
      <Url xsi:nil="true"/>
      <Description xsi:nil="true"/>
    </URL>
    <Location xmlns="b8f84c3e-173c-40c4-a5ae-191aa1fd43d6" xsi:nil="true"/>
    <lcf76f155ced4ddcb4097134ff3c332f xmlns="b8f84c3e-173c-40c4-a5ae-191aa1fd43d6">
      <Terms xmlns="http://schemas.microsoft.com/office/infopath/2007/PartnerControls"/>
    </lcf76f155ced4ddcb4097134ff3c332f>
    <TaxCatchAll xmlns="72eb0b30-679b-499a-86a3-c77819f0e684" xsi:nil="true"/>
    <Move xmlns="b8f84c3e-173c-40c4-a5ae-191aa1fd43d6">true</Move>
  </documentManagement>
</p:properties>
</file>

<file path=customXml/itemProps1.xml><?xml version="1.0" encoding="utf-8"?>
<ds:datastoreItem xmlns:ds="http://schemas.openxmlformats.org/officeDocument/2006/customXml" ds:itemID="{ECC57562-0637-49C0-98D9-107751F214D5}"/>
</file>

<file path=customXml/itemProps2.xml><?xml version="1.0" encoding="utf-8"?>
<ds:datastoreItem xmlns:ds="http://schemas.openxmlformats.org/officeDocument/2006/customXml" ds:itemID="{12302820-F10D-47AF-9B8D-32FB55185875}"/>
</file>

<file path=customXml/itemProps3.xml><?xml version="1.0" encoding="utf-8"?>
<ds:datastoreItem xmlns:ds="http://schemas.openxmlformats.org/officeDocument/2006/customXml" ds:itemID="{6D75AB31-106E-4E0C-A815-629770025959}"/>
</file>

<file path=customXml/itemProps4.xml><?xml version="1.0" encoding="utf-8"?>
<ds:datastoreItem xmlns:ds="http://schemas.openxmlformats.org/officeDocument/2006/customXml" ds:itemID="{A0C6F9BA-0B7B-4645-B7E7-0C38E21BC1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Rodriguez, Tanya</dc:creator>
  <cp:lastModifiedBy>Rodriguez, Tanya</cp:lastModifiedBy>
  <dcterms:created xsi:type="dcterms:W3CDTF">2026-09-14T18:56:22Z</dcterms:created>
  <dcterms:modified xsi:type="dcterms:W3CDTF">2026-09-14T19:53:08Z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8a866-4739-45c3-9e6f-5545088ee350_SiteId">
    <vt:lpwstr>58a5b0cb-441f-42ba-a5a1-8fdfd05a3ffc</vt:lpwstr>
  </property>
  <property fmtid="{D5CDD505-2E9C-101B-9397-08002B2CF9AE}" pid="3" name="ContentTypeId">
    <vt:lpwstr>0x010100EBE6978800094644A5D7A5522A443091</vt:lpwstr>
  </property>
  <property fmtid="{D5CDD505-2E9C-101B-9397-08002B2CF9AE}" pid="4" name="MSIP_Label_d5c8a866-4739-45c3-9e6f-5545088ee350_Name">
    <vt:lpwstr>Internal</vt:lpwstr>
  </property>
  <property fmtid="{D5CDD505-2E9C-101B-9397-08002B2CF9AE}" pid="5" name="MSIP_Label_d5c8a866-4739-45c3-9e6f-5545088ee350_ActionId">
    <vt:lpwstr>0a3b4d6f-b5fa-44e5-a0bc-0bc77119eacf</vt:lpwstr>
  </property>
  <property fmtid="{D5CDD505-2E9C-101B-9397-08002B2CF9AE}" pid="6" name="MSIP_Label_d5c8a866-4739-45c3-9e6f-5545088ee350_Removed">
    <vt:lpwstr>False</vt:lpwstr>
  </property>
  <property fmtid="{D5CDD505-2E9C-101B-9397-08002B2CF9AE}" pid="7" name="MSIP_Label_d5c8a866-4739-45c3-9e6f-5545088ee350_Enabled">
    <vt:lpwstr>True</vt:lpwstr>
  </property>
  <property fmtid="{D5CDD505-2E9C-101B-9397-08002B2CF9AE}" pid="8" name="Sensitivity">
    <vt:lpwstr>Internal</vt:lpwstr>
  </property>
  <property fmtid="{D5CDD505-2E9C-101B-9397-08002B2CF9AE}" pid="9" name="MSIP_Label_d5c8a866-4739-45c3-9e6f-5545088ee350_SetDate">
    <vt:lpwstr>2026-09-14T19:44:48Z</vt:lpwstr>
  </property>
  <property fmtid="{D5CDD505-2E9C-101B-9397-08002B2CF9AE}" pid="10" name="MSIP_Label_d5c8a866-4739-45c3-9e6f-5545088ee350_Extended_MSFT_Method">
    <vt:lpwstr>Standard</vt:lpwstr>
  </property>
  <property fmtid="{D5CDD505-2E9C-101B-9397-08002B2CF9AE}" pid="11" name="_dlc_DocIdItemGuid">
    <vt:lpwstr>23a4e384-e10a-455c-88f7-249e74df79e8</vt:lpwstr>
  </property>
</Properties>
</file>