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1" documentId="8_{8CAB1116-E39C-48A1-B205-AEBAB5583A3C}" xr6:coauthVersionLast="47" xr6:coauthVersionMax="47" xr10:uidLastSave="{42A16892-CDBA-462C-94A7-48267B4F256E}"/>
  <bookViews>
    <workbookView xWindow="-120" yWindow="-120" windowWidth="29040" windowHeight="15720" xr2:uid="{0546C53F-8429-417F-AB4C-87B26D52843D}"/>
  </bookViews>
  <sheets>
    <sheet name="Yavapa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alcChain>
</file>

<file path=xl/sharedStrings.xml><?xml version="1.0" encoding="utf-8"?>
<sst xmlns="http://schemas.openxmlformats.org/spreadsheetml/2006/main" count="67" uniqueCount="62">
  <si>
    <t>EntityID</t>
  </si>
  <si>
    <t>CTD</t>
  </si>
  <si>
    <t>130199</t>
  </si>
  <si>
    <t>130201</t>
  </si>
  <si>
    <t>Prescott Unified District</t>
  </si>
  <si>
    <t>130209</t>
  </si>
  <si>
    <t>130220</t>
  </si>
  <si>
    <t>Bagdad Unified District</t>
  </si>
  <si>
    <t>130222</t>
  </si>
  <si>
    <t>Humboldt Unified District</t>
  </si>
  <si>
    <t>130228</t>
  </si>
  <si>
    <t>Camp Verde Unified District</t>
  </si>
  <si>
    <t>130231</t>
  </si>
  <si>
    <t>Ash Fork Joint Unified District</t>
  </si>
  <si>
    <t>130240</t>
  </si>
  <si>
    <t>Seligman Unified District</t>
  </si>
  <si>
    <t>130243</t>
  </si>
  <si>
    <t>130251</t>
  </si>
  <si>
    <t>Chino Valley Unified District</t>
  </si>
  <si>
    <t>130302</t>
  </si>
  <si>
    <t>130315</t>
  </si>
  <si>
    <t>Skull Valley Elementary District</t>
  </si>
  <si>
    <t>130317</t>
  </si>
  <si>
    <t>Congress Elementary District</t>
  </si>
  <si>
    <t>130323</t>
  </si>
  <si>
    <t>Kirkland Elementary District</t>
  </si>
  <si>
    <t>130326</t>
  </si>
  <si>
    <t>Beaver Creek Elementary District</t>
  </si>
  <si>
    <t>130335</t>
  </si>
  <si>
    <t>Hillside Elementary District</t>
  </si>
  <si>
    <t>130341</t>
  </si>
  <si>
    <t>Crown King Elementary District</t>
  </si>
  <si>
    <t>130350</t>
  </si>
  <si>
    <t>Canon Elementary District</t>
  </si>
  <si>
    <t>130352</t>
  </si>
  <si>
    <t>Yarnell Elementary District</t>
  </si>
  <si>
    <t>130403</t>
  </si>
  <si>
    <t>Clarkdale-Jerome Elementary District</t>
  </si>
  <si>
    <t>130406</t>
  </si>
  <si>
    <t>Cottonwood-Oak Creek Elementary District</t>
  </si>
  <si>
    <t>130504</t>
  </si>
  <si>
    <t>Mingus Union High School District</t>
  </si>
  <si>
    <t>130801</t>
  </si>
  <si>
    <t>Valley Academy for Career and Technology Education</t>
  </si>
  <si>
    <t>070209</t>
  </si>
  <si>
    <t>Wickenburg Unified District</t>
  </si>
  <si>
    <t>District Name</t>
  </si>
  <si>
    <t>130802</t>
  </si>
  <si>
    <t>Yavapai Accommodation School District</t>
  </si>
  <si>
    <t>Sedona-Oak Creek JUSD #9</t>
  </si>
  <si>
    <t>Mayer Unified School District</t>
  </si>
  <si>
    <t>Williamson Valley Elementary School District</t>
  </si>
  <si>
    <t>Please fill in for</t>
  </si>
  <si>
    <t>GPLET DISTRICTS</t>
  </si>
  <si>
    <t>ALL DISTRICTS</t>
  </si>
  <si>
    <t xml:space="preserve"> GPLET</t>
  </si>
  <si>
    <t>Primary Tax Rate*</t>
  </si>
  <si>
    <t>Secondary Tax Rate*</t>
  </si>
  <si>
    <t>Secondary Assessed Valuation*</t>
  </si>
  <si>
    <t>Mountain Institute CTED</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</si>
  <si>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</si>
  <si>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25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</si>
</sst>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b/>
      <sz val="11"/>
      <name val="Times New Roman"/>
      <family val="1"/>
    </font>
    <font>
      <b/>
      <u/>
      <sz val="11"/>
      <name val="Times New Roman"/>
      <family val="1"/>
    </font>
    <font>
      <sz val="11"/>
      <color indexed="8"/>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s>
  <cellStyleXfs count="3">
    <xf numFmtId="0" fontId="0" fillId="0" borderId="0"/>
    <xf numFmtId="44" fontId="1" fillId="0" borderId="0" applyFont="0" applyFill="0" applyBorder="0" applyAlignment="0" applyProtection="0"/>
    <xf numFmtId="0" fontId="2" fillId="0" borderId="0"/>
  </cellStyleXfs>
  <cellXfs count="28">
    <xf numFmtId="0" fontId="0" fillId="0" borderId="0" xfId="0"/>
    <xf numFmtId="0" fontId="5" fillId="0" borderId="1" xfId="2" applyFont="1" applyBorder="1" applyAlignment="1">
      <alignment horizontal="right" wrapText="1"/>
    </xf>
    <xf numFmtId="0" fontId="5" fillId="0" borderId="1" xfId="2" applyFont="1" applyBorder="1" applyAlignment="1">
      <alignment wrapText="1"/>
    </xf>
    <xf numFmtId="0" fontId="6" fillId="0" borderId="0" xfId="0" applyFont="1"/>
    <xf numFmtId="0" fontId="3" fillId="0" borderId="0" xfId="0" applyFont="1" applyAlignment="1">
      <alignment horizontal="center"/>
    </xf>
    <xf numFmtId="0" fontId="3" fillId="0" borderId="2" xfId="0" applyFont="1" applyBorder="1" applyAlignment="1">
      <alignment horizontal="center"/>
    </xf>
    <xf numFmtId="0" fontId="6" fillId="0" borderId="0" xfId="0" quotePrefix="1" applyFont="1"/>
    <xf numFmtId="44" fontId="6" fillId="0" borderId="0" xfId="0" applyNumberFormat="1" applyFont="1" applyProtection="1">
      <protection locked="0"/>
    </xf>
    <xf numFmtId="0" fontId="3" fillId="0" borderId="0" xfId="0" applyFont="1" applyAlignment="1">
      <alignment horizontal="right"/>
    </xf>
    <xf numFmtId="44" fontId="6" fillId="0" borderId="3" xfId="0" applyNumberFormat="1" applyFont="1" applyBorder="1"/>
    <xf numFmtId="44" fontId="6" fillId="0" borderId="0" xfId="1" applyFont="1"/>
    <xf numFmtId="0" fontId="5" fillId="0" borderId="11" xfId="2" applyFont="1" applyBorder="1" applyAlignment="1">
      <alignment horizontal="right" wrapText="1"/>
    </xf>
    <xf numFmtId="0" fontId="5" fillId="0" borderId="11" xfId="2" applyFont="1" applyBorder="1" applyAlignment="1">
      <alignment wrapText="1"/>
    </xf>
    <xf numFmtId="44" fontId="6" fillId="0" borderId="12" xfId="0" applyNumberFormat="1" applyFont="1" applyBorder="1" applyProtection="1">
      <protection locked="0"/>
    </xf>
    <xf numFmtId="0" fontId="6" fillId="0" borderId="12" xfId="0" applyFont="1" applyBorder="1"/>
    <xf numFmtId="44" fontId="6" fillId="0" borderId="12" xfId="1" applyFont="1" applyBorder="1"/>
    <xf numFmtId="0" fontId="3" fillId="0" borderId="2" xfId="0" quotePrefix="1" applyFont="1" applyBorder="1" applyAlignment="1">
      <alignment horizontal="center"/>
    </xf>
    <xf numFmtId="0" fontId="3" fillId="2" borderId="2" xfId="0" applyFont="1" applyFill="1" applyBorder="1" applyAlignment="1">
      <alignment horizontal="center"/>
    </xf>
    <xf numFmtId="0" fontId="6" fillId="0" borderId="0" xfId="0" applyFont="1" applyAlignment="1">
      <alignment horizont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0" xfId="0" applyFont="1" applyFill="1" applyBorder="1" applyAlignment="1">
      <alignment horizontal="left" vertical="center" wrapText="1"/>
    </xf>
  </cellXfs>
  <cellStyles count="3">
    <cellStyle name="Currency" xfId="1" builtinId="4"/>
    <cellStyle name="Normal" xfId="0" builtinId="0"/>
    <cellStyle name="Normal_Sheet1" xfId="2" xr:uid="{FFA9E406-7BC9-48DD-A6DB-8ED928AC6F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F946B-9D7E-4BD6-8A16-0120A91AB695}">
  <sheetPr>
    <pageSetUpPr fitToPage="1"/>
  </sheetPr>
  <dimension ref="A1:G40"/>
  <sheetViews>
    <sheetView tabSelected="1" workbookViewId="0">
      <selection activeCell="L19" sqref="L19"/>
    </sheetView>
  </sheetViews>
  <sheetFormatPr defaultRowHeight="15" x14ac:dyDescent="0.25"/>
  <cols>
    <col min="1" max="1" width="8.85546875" style="3" bestFit="1" customWidth="1"/>
    <col min="2" max="2" width="15.7109375" style="3" customWidth="1"/>
    <col min="3" max="3" width="51.140625" style="3" customWidth="1"/>
    <col min="4" max="4" width="26" style="3" customWidth="1"/>
    <col min="5" max="5" width="18.7109375" style="3" bestFit="1" customWidth="1"/>
    <col min="6" max="6" width="22.85546875" style="3" bestFit="1" customWidth="1"/>
    <col min="7" max="7" width="34" style="3" bestFit="1" customWidth="1"/>
    <col min="8" max="16384" width="9.140625" style="3"/>
  </cols>
  <sheetData>
    <row r="1" spans="1:7" x14ac:dyDescent="0.25">
      <c r="D1" s="4" t="s">
        <v>52</v>
      </c>
      <c r="E1" s="4" t="s">
        <v>52</v>
      </c>
      <c r="F1" s="4" t="s">
        <v>52</v>
      </c>
      <c r="G1" s="4" t="s">
        <v>52</v>
      </c>
    </row>
    <row r="2" spans="1:7" x14ac:dyDescent="0.25">
      <c r="D2" s="4" t="s">
        <v>53</v>
      </c>
      <c r="E2" s="4" t="s">
        <v>54</v>
      </c>
      <c r="F2" s="4" t="s">
        <v>54</v>
      </c>
      <c r="G2" s="4" t="s">
        <v>54</v>
      </c>
    </row>
    <row r="3" spans="1:7" x14ac:dyDescent="0.25">
      <c r="D3" s="4"/>
      <c r="E3" s="4"/>
      <c r="F3" s="4"/>
      <c r="G3" s="4"/>
    </row>
    <row r="4" spans="1:7" s="18" customFormat="1" x14ac:dyDescent="0.25">
      <c r="A4" s="16" t="s">
        <v>0</v>
      </c>
      <c r="B4" s="16" t="s">
        <v>1</v>
      </c>
      <c r="C4" s="16" t="s">
        <v>46</v>
      </c>
      <c r="D4" s="5" t="s">
        <v>55</v>
      </c>
      <c r="E4" s="17" t="s">
        <v>56</v>
      </c>
      <c r="F4" s="17" t="s">
        <v>57</v>
      </c>
      <c r="G4" s="17" t="s">
        <v>58</v>
      </c>
    </row>
    <row r="5" spans="1:7" x14ac:dyDescent="0.25">
      <c r="A5" s="6"/>
      <c r="B5" s="6"/>
      <c r="C5" s="6"/>
      <c r="D5" s="4"/>
    </row>
    <row r="6" spans="1:7" x14ac:dyDescent="0.25">
      <c r="A6" s="1">
        <v>4471</v>
      </c>
      <c r="B6" s="2" t="s">
        <v>12</v>
      </c>
      <c r="C6" s="2" t="s">
        <v>13</v>
      </c>
      <c r="D6" s="7">
        <v>0</v>
      </c>
      <c r="G6" s="10">
        <v>0</v>
      </c>
    </row>
    <row r="7" spans="1:7" x14ac:dyDescent="0.25">
      <c r="A7" s="1">
        <v>4468</v>
      </c>
      <c r="B7" s="2" t="s">
        <v>6</v>
      </c>
      <c r="C7" s="2" t="s">
        <v>7</v>
      </c>
      <c r="D7" s="7">
        <v>0</v>
      </c>
      <c r="G7" s="10">
        <v>0</v>
      </c>
    </row>
    <row r="8" spans="1:7" x14ac:dyDescent="0.25">
      <c r="A8" s="1">
        <v>4481</v>
      </c>
      <c r="B8" s="2" t="s">
        <v>26</v>
      </c>
      <c r="C8" s="2" t="s">
        <v>27</v>
      </c>
      <c r="D8" s="7">
        <v>0</v>
      </c>
      <c r="G8" s="10">
        <v>0</v>
      </c>
    </row>
    <row r="9" spans="1:7" x14ac:dyDescent="0.25">
      <c r="A9" s="1">
        <v>4470</v>
      </c>
      <c r="B9" s="2" t="s">
        <v>10</v>
      </c>
      <c r="C9" s="2" t="s">
        <v>11</v>
      </c>
      <c r="D9" s="7">
        <v>0</v>
      </c>
      <c r="G9" s="10">
        <v>0</v>
      </c>
    </row>
    <row r="10" spans="1:7" x14ac:dyDescent="0.25">
      <c r="A10" s="1">
        <v>4484</v>
      </c>
      <c r="B10" s="2" t="s">
        <v>32</v>
      </c>
      <c r="C10" s="2" t="s">
        <v>33</v>
      </c>
      <c r="D10" s="7">
        <v>0</v>
      </c>
      <c r="G10" s="10">
        <v>0</v>
      </c>
    </row>
    <row r="11" spans="1:7" x14ac:dyDescent="0.25">
      <c r="A11" s="1">
        <v>4474</v>
      </c>
      <c r="B11" s="2" t="s">
        <v>17</v>
      </c>
      <c r="C11" s="2" t="s">
        <v>18</v>
      </c>
      <c r="D11" s="7">
        <v>0</v>
      </c>
      <c r="G11" s="10">
        <v>0</v>
      </c>
    </row>
    <row r="12" spans="1:7" x14ac:dyDescent="0.25">
      <c r="A12" s="1">
        <v>4486</v>
      </c>
      <c r="B12" s="2" t="s">
        <v>36</v>
      </c>
      <c r="C12" s="2" t="s">
        <v>37</v>
      </c>
      <c r="D12" s="7">
        <v>0</v>
      </c>
      <c r="G12" s="10">
        <v>0</v>
      </c>
    </row>
    <row r="13" spans="1:7" x14ac:dyDescent="0.25">
      <c r="A13" s="1">
        <v>4479</v>
      </c>
      <c r="B13" s="2" t="s">
        <v>22</v>
      </c>
      <c r="C13" s="2" t="s">
        <v>23</v>
      </c>
      <c r="D13" s="7">
        <v>0</v>
      </c>
      <c r="G13" s="10">
        <v>0</v>
      </c>
    </row>
    <row r="14" spans="1:7" x14ac:dyDescent="0.25">
      <c r="A14" s="1">
        <v>4487</v>
      </c>
      <c r="B14" s="2" t="s">
        <v>38</v>
      </c>
      <c r="C14" s="2" t="s">
        <v>39</v>
      </c>
      <c r="D14" s="7">
        <v>0</v>
      </c>
      <c r="G14" s="10">
        <v>0</v>
      </c>
    </row>
    <row r="15" spans="1:7" x14ac:dyDescent="0.25">
      <c r="A15" s="1">
        <v>4483</v>
      </c>
      <c r="B15" s="2" t="s">
        <v>30</v>
      </c>
      <c r="C15" s="2" t="s">
        <v>31</v>
      </c>
      <c r="D15" s="7">
        <v>0</v>
      </c>
      <c r="G15" s="10">
        <v>0</v>
      </c>
    </row>
    <row r="16" spans="1:7" x14ac:dyDescent="0.25">
      <c r="A16" s="1">
        <v>4482</v>
      </c>
      <c r="B16" s="2" t="s">
        <v>28</v>
      </c>
      <c r="C16" s="2" t="s">
        <v>29</v>
      </c>
      <c r="D16" s="7">
        <v>0</v>
      </c>
      <c r="G16" s="10">
        <v>0</v>
      </c>
    </row>
    <row r="17" spans="1:7" x14ac:dyDescent="0.25">
      <c r="A17" s="1">
        <v>4469</v>
      </c>
      <c r="B17" s="2" t="s">
        <v>8</v>
      </c>
      <c r="C17" s="2" t="s">
        <v>9</v>
      </c>
      <c r="D17" s="7">
        <v>0</v>
      </c>
      <c r="G17" s="10">
        <v>0</v>
      </c>
    </row>
    <row r="18" spans="1:7" x14ac:dyDescent="0.25">
      <c r="A18" s="1">
        <v>4480</v>
      </c>
      <c r="B18" s="2" t="s">
        <v>24</v>
      </c>
      <c r="C18" s="2" t="s">
        <v>25</v>
      </c>
      <c r="D18" s="7">
        <v>0</v>
      </c>
      <c r="G18" s="10">
        <v>0</v>
      </c>
    </row>
    <row r="19" spans="1:7" x14ac:dyDescent="0.25">
      <c r="A19" s="1">
        <v>4473</v>
      </c>
      <c r="B19" s="2" t="s">
        <v>16</v>
      </c>
      <c r="C19" s="2" t="s">
        <v>50</v>
      </c>
      <c r="D19" s="7">
        <v>0</v>
      </c>
      <c r="G19" s="10">
        <v>0</v>
      </c>
    </row>
    <row r="20" spans="1:7" x14ac:dyDescent="0.25">
      <c r="A20" s="1">
        <v>4488</v>
      </c>
      <c r="B20" s="2" t="s">
        <v>40</v>
      </c>
      <c r="C20" s="2" t="s">
        <v>41</v>
      </c>
      <c r="D20" s="7">
        <v>0</v>
      </c>
      <c r="G20" s="10">
        <v>0</v>
      </c>
    </row>
    <row r="21" spans="1:7" x14ac:dyDescent="0.25">
      <c r="A21" s="1">
        <v>90090</v>
      </c>
      <c r="B21" s="2" t="s">
        <v>47</v>
      </c>
      <c r="C21" s="2" t="s">
        <v>59</v>
      </c>
      <c r="D21" s="7">
        <v>0</v>
      </c>
      <c r="G21" s="10">
        <v>0</v>
      </c>
    </row>
    <row r="22" spans="1:7" x14ac:dyDescent="0.25">
      <c r="A22" s="1">
        <v>4466</v>
      </c>
      <c r="B22" s="2" t="s">
        <v>3</v>
      </c>
      <c r="C22" s="2" t="s">
        <v>4</v>
      </c>
      <c r="D22" s="7"/>
      <c r="G22" s="10">
        <v>0</v>
      </c>
    </row>
    <row r="23" spans="1:7" x14ac:dyDescent="0.25">
      <c r="A23" s="1">
        <v>4467</v>
      </c>
      <c r="B23" s="2" t="s">
        <v>5</v>
      </c>
      <c r="C23" s="2" t="s">
        <v>49</v>
      </c>
      <c r="D23" s="7">
        <v>0</v>
      </c>
      <c r="G23" s="10">
        <v>0</v>
      </c>
    </row>
    <row r="24" spans="1:7" x14ac:dyDescent="0.25">
      <c r="A24" s="1">
        <v>4472</v>
      </c>
      <c r="B24" s="2" t="s">
        <v>14</v>
      </c>
      <c r="C24" s="2" t="s">
        <v>15</v>
      </c>
      <c r="D24" s="7">
        <v>0</v>
      </c>
      <c r="G24" s="10">
        <v>0</v>
      </c>
    </row>
    <row r="25" spans="1:7" x14ac:dyDescent="0.25">
      <c r="A25" s="1">
        <v>4478</v>
      </c>
      <c r="B25" s="2" t="s">
        <v>20</v>
      </c>
      <c r="C25" s="2" t="s">
        <v>21</v>
      </c>
      <c r="D25" s="7">
        <v>0</v>
      </c>
      <c r="G25" s="10">
        <v>0</v>
      </c>
    </row>
    <row r="26" spans="1:7" x14ac:dyDescent="0.25">
      <c r="A26" s="1">
        <v>79397</v>
      </c>
      <c r="B26" s="2" t="s">
        <v>42</v>
      </c>
      <c r="C26" s="2" t="s">
        <v>43</v>
      </c>
      <c r="D26" s="7">
        <v>0</v>
      </c>
      <c r="G26" s="10">
        <v>0</v>
      </c>
    </row>
    <row r="27" spans="1:7" x14ac:dyDescent="0.25">
      <c r="A27" s="1">
        <v>4475</v>
      </c>
      <c r="B27" s="2" t="s">
        <v>19</v>
      </c>
      <c r="C27" s="2" t="s">
        <v>51</v>
      </c>
      <c r="D27" s="7">
        <v>0</v>
      </c>
      <c r="G27" s="10">
        <v>0</v>
      </c>
    </row>
    <row r="28" spans="1:7" x14ac:dyDescent="0.25">
      <c r="A28" s="1">
        <v>4485</v>
      </c>
      <c r="B28" s="2" t="s">
        <v>34</v>
      </c>
      <c r="C28" s="2" t="s">
        <v>35</v>
      </c>
      <c r="D28" s="7">
        <v>0</v>
      </c>
      <c r="G28" s="10">
        <v>0</v>
      </c>
    </row>
    <row r="29" spans="1:7" x14ac:dyDescent="0.25">
      <c r="A29" s="11">
        <v>79379</v>
      </c>
      <c r="B29" s="12" t="s">
        <v>2</v>
      </c>
      <c r="C29" s="12" t="s">
        <v>48</v>
      </c>
      <c r="D29" s="13">
        <v>0</v>
      </c>
      <c r="E29" s="14"/>
      <c r="F29" s="14"/>
      <c r="G29" s="15">
        <v>0</v>
      </c>
    </row>
    <row r="30" spans="1:7" x14ac:dyDescent="0.25">
      <c r="G30" s="10"/>
    </row>
    <row r="31" spans="1:7" x14ac:dyDescent="0.25">
      <c r="A31" s="6">
        <v>4236</v>
      </c>
      <c r="B31" s="6" t="s">
        <v>44</v>
      </c>
      <c r="C31" s="6" t="s">
        <v>45</v>
      </c>
      <c r="D31" s="13">
        <v>0</v>
      </c>
      <c r="E31" s="14"/>
      <c r="F31" s="14"/>
      <c r="G31" s="15">
        <v>0</v>
      </c>
    </row>
    <row r="33" spans="2:7" ht="15.75" thickBot="1" x14ac:dyDescent="0.3">
      <c r="C33" s="8"/>
      <c r="D33" s="9">
        <f>SUM(D6:D31)</f>
        <v>0</v>
      </c>
    </row>
    <row r="34" spans="2:7" ht="15.75" thickTop="1" x14ac:dyDescent="0.25">
      <c r="B34" s="8" t="s">
        <v>61</v>
      </c>
    </row>
    <row r="35" spans="2:7" x14ac:dyDescent="0.25">
      <c r="E35" s="19" t="s">
        <v>60</v>
      </c>
      <c r="F35" s="20"/>
      <c r="G35" s="21"/>
    </row>
    <row r="36" spans="2:7" x14ac:dyDescent="0.25">
      <c r="E36" s="22"/>
      <c r="F36" s="23"/>
      <c r="G36" s="24"/>
    </row>
    <row r="37" spans="2:7" x14ac:dyDescent="0.25">
      <c r="E37" s="22"/>
      <c r="F37" s="23"/>
      <c r="G37" s="24"/>
    </row>
    <row r="38" spans="2:7" x14ac:dyDescent="0.25">
      <c r="E38" s="22"/>
      <c r="F38" s="23"/>
      <c r="G38" s="24"/>
    </row>
    <row r="39" spans="2:7" x14ac:dyDescent="0.25">
      <c r="E39" s="22"/>
      <c r="F39" s="23"/>
      <c r="G39" s="24"/>
    </row>
    <row r="40" spans="2:7" x14ac:dyDescent="0.25">
      <c r="E40" s="25"/>
      <c r="F40" s="26"/>
      <c r="G40" s="27"/>
    </row>
  </sheetData>
  <mergeCells count="1">
    <mergeCell ref="E35:G40"/>
  </mergeCells>
  <phoneticPr fontId="0" type="noConversion"/>
  <printOptions horizontalCentered="1" gridLines="1"/>
  <pageMargins left="0.5" right="0.5" top="1.1599999999999999"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0767C0-F8BB-4819-84E2-9A7635CA279C}">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2.xml><?xml version="1.0" encoding="utf-8"?>
<ds:datastoreItem xmlns:ds="http://schemas.openxmlformats.org/officeDocument/2006/customXml" ds:itemID="{3757B091-A22E-4C6D-A341-B21B21493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7124A-B662-4274-8039-A95D7D5544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Yavapai</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2012-06-12T17:54:25Z</cp:lastPrinted>
  <dcterms:created xsi:type="dcterms:W3CDTF">2001-07-27T05:52:29Z</dcterms:created>
  <dcterms:modified xsi:type="dcterms:W3CDTF">2026-02-04T22:24:12Z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